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sheets/sheet5.xml" ContentType="application/vnd.openxmlformats-officedocument.spreadsheetml.worksheet+xml"/>
  <Override PartName="/xl/tables/table4.xml" ContentType="application/vnd.openxmlformats-officedocument.spreadsheetml.table+xml"/>
  <Override PartName="/xl/worksheets/sheet6.xml" ContentType="application/vnd.openxmlformats-officedocument.spreadsheetml.worksheet+xml"/>
  <Override PartName="/xl/tables/table5.xml" ContentType="application/vnd.openxmlformats-officedocument.spreadsheetml.table+xml"/>
  <Override PartName="/xl/worksheets/sheet7.xml" ContentType="application/vnd.openxmlformats-officedocument.spreadsheetml.worksheet+xml"/>
  <Override PartName="/xl/tables/table6.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sheets>
    <sheet name="Start here" sheetId="1" state="visible" r:id="rId1"/>
    <sheet name="OT security" sheetId="2" state="visible" r:id="rId2"/>
    <sheet name="OT backup" sheetId="3" state="visible" r:id="rId3"/>
    <sheet name="Water remote access" sheetId="4" state="visible" r:id="rId4"/>
    <sheet name="Incident readiness" sheetId="5" state="visible" r:id="rId5"/>
    <sheet name="Media sanitization" sheetId="6" state="visible" r:id="rId6"/>
    <sheet name="Sources" sheetId="7" state="visible" r:id="rId7"/>
  </sheets>
  <definedNames>
    <definedName name="_xlnm.Print_Area" localSheetId="0">'Start here'!$A$1:$G$28</definedName>
    <definedName name="_xlnm.Print_Titles" localSheetId="1">'OT security'!$1:$5,'OT security'!$A:$B</definedName>
    <definedName name="_xlnm.Print_Area" localSheetId="1">'OT security'!$A$1:$L$39</definedName>
    <definedName name="_xlnm.Print_Titles" localSheetId="2">'OT backup'!$1:$5,'OT backup'!$A:$B</definedName>
    <definedName name="_xlnm.Print_Area" localSheetId="2">'OT backup'!$A$1:$L$19</definedName>
    <definedName name="_xlnm.Print_Titles" localSheetId="3">'Water remote access'!$1:$5,'Water remote access'!$A:$B</definedName>
    <definedName name="_xlnm.Print_Area" localSheetId="3">'Water remote access'!$A$1:$L$21</definedName>
    <definedName name="_xlnm.Print_Titles" localSheetId="4">'Incident readiness'!$1:$5,'Incident readiness'!$A:$B</definedName>
    <definedName name="_xlnm.Print_Area" localSheetId="4">'Incident readiness'!$A$1:$L$25</definedName>
    <definedName name="_xlnm.Print_Titles" localSheetId="5">'Media sanitization'!$1:$5,'Media sanitization'!$A:$B</definedName>
    <definedName name="_xlnm.Print_Area" localSheetId="5">'Media sanitization'!$A$1:$L$21</definedName>
    <definedName name="_xlnm.Print_Area" localSheetId="6">'Sources'!$A$1:$G$15</definedName>
  </definedNames>
</workbook>
</file>

<file path=xl/styles.xml><?xml version="1.0" encoding="utf-8"?>
<styleSheet xmlns="http://schemas.openxmlformats.org/spreadsheetml/2006/main">
  <numFmts count="2">
    <numFmt numFmtId="164" formatCode="yyyy-mm-dd"/>
    <numFmt numFmtId="165" formatCode="mm/dd/yyyy"/>
  </numFmts>
  <fonts count="10">
    <font>
      <name val="Carlito"/>
      <sz val="11"/>
    </font>
    <font>
      <name val="Arial"/>
      <color rgb="FF102F39"/>
      <sz val="11"/>
    </font>
    <font>
      <name val="Arial"/>
      <b val="1"/>
      <color rgb="FFFFFFFF"/>
      <sz val="17"/>
    </font>
    <font>
      <name val="Arial"/>
      <b val="1"/>
      <color rgb="FF102F39"/>
      <sz val="11"/>
    </font>
    <font>
      <name val="Arial"/>
      <color rgb="FF51646C"/>
      <sz val="11"/>
    </font>
    <font>
      <name val="Arial"/>
      <b val="1"/>
      <color rgb="FFFFFFFF"/>
      <sz val="11"/>
    </font>
    <font>
      <name val="Arial"/>
      <b val="1"/>
      <color rgb="FF076B7C"/>
      <sz val="11"/>
    </font>
    <font>
      <name val="Arial"/>
      <b val="1"/>
      <color rgb="FF076B7C"/>
      <sz val="10"/>
    </font>
    <font>
      <name val="Arial"/>
      <color rgb="FF102F39"/>
      <sz val="11"/>
    </font>
    <font>
      <name val="Arial"/>
      <color rgb="FF076B7C"/>
      <sz val="11"/>
    </font>
  </fonts>
  <fills count="8">
    <fill>
      <patternFill/>
    </fill>
    <fill>
      <patternFill patternType="gray125"/>
    </fill>
    <fill>
      <patternFill patternType="solid">
        <fgColor rgb="FF102F39"/>
      </patternFill>
    </fill>
    <fill>
      <patternFill patternType="solid">
        <fgColor rgb="FFEDF5F6"/>
      </patternFill>
    </fill>
    <fill>
      <patternFill patternType="solid">
        <fgColor rgb="FFFFFFFF"/>
      </patternFill>
    </fill>
    <fill>
      <patternFill patternType="solid">
        <fgColor rgb="FF076B7C"/>
      </patternFill>
    </fill>
    <fill>
      <patternFill patternType="solid">
        <fgColor rgb="FFFFF8E6"/>
      </patternFill>
    </fill>
    <fill>
      <patternFill patternType="solid">
        <fgColor rgb="FFF3F7F8"/>
      </patternFill>
    </fill>
  </fills>
  <borders count="1">
    <border>
      <left/>
      <right/>
      <top/>
      <bottom/>
      <diagonal/>
    </border>
  </borders>
  <cellStyleXfs count="1">
    <xf numFmtId="0" fontId="0" fillId="0" borderId="0"/>
  </cellStyleXfs>
  <cellXfs count="37">
    <xf numFmtId="0" fontId="0" fillId="0" borderId="0" pivotButton="0" quotePrefix="0" xfId="0"/>
    <xf numFmtId="0" fontId="1" fillId="0" borderId="0" pivotButton="0" quotePrefix="0" xfId="0"/>
    <xf numFmtId="0" fontId="1" fillId="0" borderId="0" applyAlignment="1" pivotButton="0" quotePrefix="0" xfId="0">
      <alignment wrapText="1"/>
    </xf>
    <xf numFmtId="0" fontId="1" fillId="0" borderId="0" applyAlignment="1" pivotButton="0" quotePrefix="0" xfId="0">
      <alignment vertical="top" wrapText="1"/>
    </xf>
    <xf numFmtId="0" fontId="1" fillId="2" borderId="0" applyAlignment="1" pivotButton="0" quotePrefix="0" xfId="0">
      <alignment vertical="top" wrapText="1"/>
    </xf>
    <xf numFmtId="0" fontId="2" fillId="2" borderId="0" applyAlignment="1" pivotButton="0" quotePrefix="0" xfId="0">
      <alignment vertical="top" wrapText="1"/>
    </xf>
    <xf numFmtId="0" fontId="2" fillId="2" borderId="0" applyAlignment="1" pivotButton="0" quotePrefix="0" xfId="0">
      <alignment vertical="center" wrapText="1"/>
    </xf>
    <xf numFmtId="0" fontId="1" fillId="3" borderId="0" applyAlignment="1" pivotButton="0" quotePrefix="0" xfId="0">
      <alignment vertical="top" wrapText="1"/>
    </xf>
    <xf numFmtId="0" fontId="3" fillId="3" borderId="0" applyAlignment="1" pivotButton="0" quotePrefix="0" xfId="0">
      <alignment vertical="top" wrapText="1"/>
    </xf>
    <xf numFmtId="0" fontId="3" fillId="3" borderId="0" applyAlignment="1" pivotButton="0" quotePrefix="0" xfId="0">
      <alignment vertical="center" wrapText="1"/>
    </xf>
    <xf numFmtId="0" fontId="4" fillId="0" borderId="0" applyAlignment="1" pivotButton="0" quotePrefix="0" xfId="0">
      <alignment vertical="top" wrapText="1"/>
    </xf>
    <xf numFmtId="0" fontId="4" fillId="0" borderId="0" applyAlignment="1" pivotButton="0" quotePrefix="0" xfId="0">
      <alignment vertical="center" wrapText="1"/>
    </xf>
    <xf numFmtId="0" fontId="1" fillId="4" borderId="0" applyAlignment="1" pivotButton="0" quotePrefix="0" xfId="0">
      <alignment vertical="top" wrapText="1"/>
    </xf>
    <xf numFmtId="0" fontId="1" fillId="5" borderId="0" applyAlignment="1" pivotButton="0" quotePrefix="0" xfId="0">
      <alignment vertical="top" wrapText="1"/>
    </xf>
    <xf numFmtId="0" fontId="5" fillId="5" borderId="0" applyAlignment="1" pivotButton="0" quotePrefix="0" xfId="0">
      <alignment vertical="top" wrapText="1"/>
    </xf>
    <xf numFmtId="0" fontId="5" fillId="5" borderId="0" applyAlignment="1" pivotButton="0" quotePrefix="0" xfId="0">
      <alignment vertical="center" wrapText="1"/>
    </xf>
    <xf numFmtId="1" fontId="1" fillId="4" borderId="0" applyAlignment="1" pivotButton="0" quotePrefix="0" xfId="0">
      <alignment vertical="top" wrapText="1"/>
    </xf>
    <xf numFmtId="1" fontId="1" fillId="3" borderId="0" applyAlignment="1" pivotButton="0" quotePrefix="0" xfId="0">
      <alignment vertical="top" wrapText="1"/>
    </xf>
    <xf numFmtId="0" fontId="6" fillId="4" borderId="0" applyAlignment="1" pivotButton="0" quotePrefix="0" xfId="0">
      <alignment vertical="top" wrapText="1"/>
    </xf>
    <xf numFmtId="0" fontId="6" fillId="3" borderId="0" applyAlignment="1" pivotButton="0" quotePrefix="0" xfId="0">
      <alignment vertical="top" wrapText="1"/>
    </xf>
    <xf numFmtId="0" fontId="7" fillId="3" borderId="0" applyAlignment="1" pivotButton="0" quotePrefix="0" xfId="0">
      <alignment vertical="top" wrapText="1"/>
    </xf>
    <xf numFmtId="0" fontId="7" fillId="3" borderId="0" applyAlignment="1" pivotButton="0" quotePrefix="0" xfId="0">
      <alignment vertical="center" wrapText="1"/>
    </xf>
    <xf numFmtId="0" fontId="8" fillId="0" borderId="0" applyAlignment="1" pivotButton="0" quotePrefix="0" xfId="0">
      <alignment vertical="top" wrapText="1"/>
    </xf>
    <xf numFmtId="0" fontId="8" fillId="0" borderId="0" applyAlignment="1" pivotButton="0" quotePrefix="0" xfId="0">
      <alignment vertical="center" wrapText="1"/>
    </xf>
    <xf numFmtId="0" fontId="1" fillId="6" borderId="0" applyAlignment="1" pivotButton="0" quotePrefix="0" xfId="0">
      <alignment vertical="top" wrapText="1"/>
    </xf>
    <xf numFmtId="0" fontId="9" fillId="0" borderId="0" applyAlignment="1" pivotButton="0" quotePrefix="0" xfId="0">
      <alignment vertical="top" wrapText="1"/>
    </xf>
    <xf numFmtId="0" fontId="9" fillId="4" borderId="0" applyAlignment="1" pivotButton="0" quotePrefix="0" xfId="0">
      <alignment vertical="top" wrapText="1"/>
    </xf>
    <xf numFmtId="0" fontId="1" fillId="7" borderId="0" applyAlignment="1" pivotButton="0" quotePrefix="0" xfId="0">
      <alignment vertical="top" wrapText="1"/>
    </xf>
    <xf numFmtId="0" fontId="9" fillId="7" borderId="0" applyAlignment="1" pivotButton="0" quotePrefix="0" xfId="0">
      <alignment vertical="top" wrapText="1"/>
    </xf>
    <xf numFmtId="0" fontId="8" fillId="3" borderId="0" applyAlignment="1" pivotButton="0" quotePrefix="0" xfId="0">
      <alignment vertical="top" wrapText="1"/>
    </xf>
    <xf numFmtId="0" fontId="8" fillId="3" borderId="0" applyAlignment="1" pivotButton="0" quotePrefix="0" xfId="0">
      <alignment vertical="center" wrapText="1"/>
    </xf>
    <xf numFmtId="164" fontId="1" fillId="0" borderId="0" applyAlignment="1" pivotButton="0" quotePrefix="0" xfId="0">
      <alignment vertical="top" wrapText="1"/>
    </xf>
    <xf numFmtId="165" fontId="1" fillId="6" borderId="0" applyAlignment="1" pivotButton="0" quotePrefix="0" xfId="0">
      <alignment vertical="top" wrapText="1"/>
    </xf>
    <xf numFmtId="1" fontId="1" fillId="4" borderId="0" applyAlignment="1" pivotButton="0" quotePrefix="0" xfId="0">
      <alignment vertical="top" wrapText="1"/>
    </xf>
    <xf numFmtId="1" fontId="1" fillId="3" borderId="0" applyAlignment="1" pivotButton="0" quotePrefix="0" xfId="0">
      <alignment vertical="top" wrapText="1"/>
    </xf>
    <xf numFmtId="165" fontId="1" fillId="6" borderId="0" applyAlignment="1" pivotButton="0" quotePrefix="0" xfId="0">
      <alignment vertical="top" wrapText="1"/>
    </xf>
    <xf numFmtId="164" fontId="1" fillId="0" borderId="0" applyAlignment="1" pivotButton="0" quotePrefix="0" xfId="0">
      <alignment vertical="top" wrapText="1"/>
    </xf>
  </cellXfs>
  <cellStyles count="1">
    <cellStyle name="Normal" xfId="0"/>
  </cellStyles>
  <dxfs count="21">
    <dxf>
      <font>
        <color rgb="FF102F39"/>
      </font>
      <fill>
        <patternFill>
          <bgColor rgb="FFFCE9E5"/>
        </patternFill>
      </fill>
    </dxf>
    <dxf>
      <font>
        <color rgb="FF102F39"/>
      </font>
      <fill>
        <patternFill>
          <bgColor rgb="FFEDEAF5"/>
        </patternFill>
      </fill>
    </dxf>
    <dxf>
      <font>
        <color rgb="FF102F39"/>
      </font>
      <fill>
        <patternFill>
          <bgColor rgb="FFFFF0CA"/>
        </patternFill>
      </fill>
    </dxf>
    <dxf>
      <font>
        <color rgb="FF102F39"/>
      </font>
      <fill>
        <patternFill>
          <bgColor rgb="FFE3F1E9"/>
        </patternFill>
      </fill>
    </dxf>
    <dxf>
      <font>
        <color rgb="FF102F39"/>
      </font>
      <fill>
        <patternFill>
          <bgColor rgb="FFFCE9E5"/>
        </patternFill>
      </fill>
    </dxf>
    <dxf>
      <font>
        <color rgb="FF102F39"/>
      </font>
      <fill>
        <patternFill>
          <bgColor rgb="FFEDEAF5"/>
        </patternFill>
      </fill>
    </dxf>
    <dxf>
      <font>
        <color rgb="FF102F39"/>
      </font>
      <fill>
        <patternFill>
          <bgColor rgb="FFFFF0CA"/>
        </patternFill>
      </fill>
    </dxf>
    <dxf>
      <font>
        <color rgb="FF102F39"/>
      </font>
      <fill>
        <patternFill>
          <bgColor rgb="FFE3F1E9"/>
        </patternFill>
      </fill>
    </dxf>
    <dxf>
      <font>
        <color rgb="FF102F39"/>
      </font>
      <fill>
        <patternFill>
          <bgColor rgb="FFFCE9E5"/>
        </patternFill>
      </fill>
    </dxf>
    <dxf>
      <font>
        <color rgb="FF102F39"/>
      </font>
      <fill>
        <patternFill>
          <bgColor rgb="FFEDEAF5"/>
        </patternFill>
      </fill>
    </dxf>
    <dxf>
      <font>
        <color rgb="FF102F39"/>
      </font>
      <fill>
        <patternFill>
          <bgColor rgb="FFFFF0CA"/>
        </patternFill>
      </fill>
    </dxf>
    <dxf>
      <font>
        <color rgb="FF102F39"/>
      </font>
      <fill>
        <patternFill>
          <bgColor rgb="FFE3F1E9"/>
        </patternFill>
      </fill>
    </dxf>
    <dxf>
      <font>
        <color rgb="FF102F39"/>
      </font>
      <fill>
        <patternFill>
          <bgColor rgb="FFFCE9E5"/>
        </patternFill>
      </fill>
    </dxf>
    <dxf>
      <font>
        <color rgb="FF102F39"/>
      </font>
      <fill>
        <patternFill>
          <bgColor rgb="FFEDEAF5"/>
        </patternFill>
      </fill>
    </dxf>
    <dxf>
      <font>
        <color rgb="FF102F39"/>
      </font>
      <fill>
        <patternFill>
          <bgColor rgb="FFFFF0CA"/>
        </patternFill>
      </fill>
    </dxf>
    <dxf>
      <font>
        <color rgb="FF102F39"/>
      </font>
      <fill>
        <patternFill>
          <bgColor rgb="FFE3F1E9"/>
        </patternFill>
      </fill>
    </dxf>
    <dxf>
      <font>
        <color rgb="FF102F39"/>
      </font>
      <fill>
        <patternFill>
          <bgColor rgb="FFFCE9E5"/>
        </patternFill>
      </fill>
    </dxf>
    <dxf>
      <font>
        <color rgb="FF102F39"/>
      </font>
      <fill>
        <patternFill>
          <bgColor rgb="FFEDEAF5"/>
        </patternFill>
      </fill>
    </dxf>
    <dxf>
      <font>
        <color rgb="FF102F39"/>
      </font>
      <fill>
        <patternFill>
          <bgColor rgb="FFFFF0CA"/>
        </patternFill>
      </fill>
    </dxf>
    <dxf>
      <font>
        <color rgb="FF102F39"/>
      </font>
      <fill>
        <patternFill>
          <bgColor rgb="FFE3F1E9"/>
        </patternFill>
      </fill>
    </dxf>
    <dxf>
      <font>
        <b val="1"/>
        <color rgb="FF9C0006"/>
      </font>
      <fill>
        <patternFill patternType="solid">
          <bgColor rgb="FFFCE4D6"/>
        </patternFill>
      </fill>
    </dxf>
  </dxf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ables/table1.xml><?xml version="1.0" encoding="utf-8"?>
<table xmlns="http://schemas.openxmlformats.org/spreadsheetml/2006/main" id="1" name="OTPreparation" displayName="OTPreparation" ref="A5:L37" headerRowCount="1" totalsRowCount="0" totalsRowShown="0">
  <tableColumns count="12">
    <tableColumn id="1" name="ID"/>
    <tableColumn id="2" name="Review question"/>
    <tableColumn id="3" name="Why it matters / what to review"/>
    <tableColumn id="4" name="Evidence and practical next step"/>
    <tableColumn id="5" name="Guidance reference"/>
    <tableColumn id="6" name="Response"/>
    <tableColumn id="7" name="Owner"/>
    <tableColumn id="8" name="Follow-up / due date"/>
    <tableColumn id="9" name="Evidence reference"/>
    <tableColumn id="10" name="Review date"/>
    <tableColumn id="11" name="Reviewer"/>
    <tableColumn id="12" name="Target date"/>
  </tableColumns>
  <tableStyleInfo name="TableStyleMedium2" showFirstColumn="0" showLastColumn="0" showRowStripes="0" showColumnStripes="0"/>
</table>
</file>

<file path=xl/tables/table2.xml><?xml version="1.0" encoding="utf-8"?>
<table xmlns="http://schemas.openxmlformats.org/spreadsheetml/2006/main" id="2" name="BKPreparation" displayName="BKPreparation" ref="A5:L17" headerRowCount="1" totalsRowCount="0" totalsRowShown="0">
  <tableColumns count="12">
    <tableColumn id="1" name="ID"/>
    <tableColumn id="2" name="Review question"/>
    <tableColumn id="3" name="Why it matters / what to review"/>
    <tableColumn id="4" name="Evidence and practical next step"/>
    <tableColumn id="5" name="Guidance reference"/>
    <tableColumn id="6" name="Response"/>
    <tableColumn id="7" name="Owner"/>
    <tableColumn id="8" name="Follow-up / due date"/>
    <tableColumn id="9" name="Evidence reference"/>
    <tableColumn id="10" name="Review date"/>
    <tableColumn id="11" name="Reviewer"/>
    <tableColumn id="12" name="Target date"/>
  </tableColumns>
  <tableStyleInfo name="TableStyleMedium2" showFirstColumn="0" showLastColumn="0" showRowStripes="0" showColumnStripes="0"/>
</table>
</file>

<file path=xl/tables/table3.xml><?xml version="1.0" encoding="utf-8"?>
<table xmlns="http://schemas.openxmlformats.org/spreadsheetml/2006/main" id="3" name="RAPreparation" displayName="RAPreparation" ref="A5:L19" headerRowCount="1" totalsRowCount="0" totalsRowShown="0">
  <tableColumns count="12">
    <tableColumn id="1" name="ID"/>
    <tableColumn id="2" name="Review question"/>
    <tableColumn id="3" name="Why it matters / what to review"/>
    <tableColumn id="4" name="Evidence and practical next step"/>
    <tableColumn id="5" name="Guidance reference"/>
    <tableColumn id="6" name="Response"/>
    <tableColumn id="7" name="Owner"/>
    <tableColumn id="8" name="Follow-up / due date"/>
    <tableColumn id="9" name="Evidence reference"/>
    <tableColumn id="10" name="Review date"/>
    <tableColumn id="11" name="Reviewer"/>
    <tableColumn id="12" name="Target date"/>
  </tableColumns>
  <tableStyleInfo name="TableStyleMedium2" showFirstColumn="0" showLastColumn="0" showRowStripes="0" showColumnStripes="0"/>
</table>
</file>

<file path=xl/tables/table4.xml><?xml version="1.0" encoding="utf-8"?>
<table xmlns="http://schemas.openxmlformats.org/spreadsheetml/2006/main" id="4" name="IRPreparation" displayName="IRPreparation" ref="A5:L23" headerRowCount="1" totalsRowCount="0" totalsRowShown="0">
  <tableColumns count="12">
    <tableColumn id="1" name="ID"/>
    <tableColumn id="2" name="Review question"/>
    <tableColumn id="3" name="Why it matters / what to review"/>
    <tableColumn id="4" name="Evidence and practical next step"/>
    <tableColumn id="5" name="Guidance reference"/>
    <tableColumn id="6" name="Response"/>
    <tableColumn id="7" name="Owner"/>
    <tableColumn id="8" name="Follow-up / due date"/>
    <tableColumn id="9" name="Evidence reference"/>
    <tableColumn id="10" name="Review date"/>
    <tableColumn id="11" name="Reviewer"/>
    <tableColumn id="12" name="Target date"/>
  </tableColumns>
  <tableStyleInfo name="TableStyleMedium2" showFirstColumn="0" showLastColumn="0" showRowStripes="0" showColumnStripes="0"/>
</table>
</file>

<file path=xl/tables/table5.xml><?xml version="1.0" encoding="utf-8"?>
<table xmlns="http://schemas.openxmlformats.org/spreadsheetml/2006/main" id="5" name="MSPreparation" displayName="MSPreparation" ref="A5:L19" headerRowCount="1" totalsRowCount="0" totalsRowShown="0">
  <tableColumns count="12">
    <tableColumn id="1" name="ID"/>
    <tableColumn id="2" name="Review question"/>
    <tableColumn id="3" name="Why it matters / what to review"/>
    <tableColumn id="4" name="Evidence and practical next step"/>
    <tableColumn id="5" name="Guidance reference"/>
    <tableColumn id="6" name="Response"/>
    <tableColumn id="7" name="Owner"/>
    <tableColumn id="8" name="Follow-up / due date"/>
    <tableColumn id="9" name="Evidence reference"/>
    <tableColumn id="10" name="Review date"/>
    <tableColumn id="11" name="Reviewer"/>
    <tableColumn id="12" name="Target date"/>
  </tableColumns>
  <tableStyleInfo name="TableStyleMedium2" showFirstColumn="0" showLastColumn="0" showRowStripes="0" showColumnStripes="0"/>
</table>
</file>

<file path=xl/tables/table6.xml><?xml version="1.0" encoding="utf-8"?>
<table xmlns="http://schemas.openxmlformats.org/spreadsheetml/2006/main" id="6" name="SourceRegister" displayName="SourceRegister" ref="A5:G14" headerRowCount="1" totalsRowCount="0" totalsRowShown="0">
  <tableColumns count="7">
    <tableColumn id="1" name="Source ID"/>
    <tableColumn id="2" name="Publication"/>
    <tableColumn id="3" name="Edition"/>
    <tableColumn id="4" name="Status"/>
    <tableColumn id="5" name="Issued"/>
    <tableColumn id="6" name="Official record"/>
    <tableColumn id="7" name="How it is used"/>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Relationships xmlns="http://schemas.openxmlformats.org/package/2006/relationships"><Relationship Type="http://schemas.openxmlformats.org/officeDocument/2006/relationships/table" Target="/xl/tables/table1.xml" Id="rId1" /></Relationships>
</file>

<file path=xl/worksheets/_rels/sheet3.xml.rels><Relationships xmlns="http://schemas.openxmlformats.org/package/2006/relationships"><Relationship Type="http://schemas.openxmlformats.org/officeDocument/2006/relationships/table" Target="/xl/tables/table2.xml" Id="rId1" /></Relationships>
</file>

<file path=xl/worksheets/_rels/sheet4.xml.rels><Relationships xmlns="http://schemas.openxmlformats.org/package/2006/relationships"><Relationship Type="http://schemas.openxmlformats.org/officeDocument/2006/relationships/table" Target="/xl/tables/table3.xml" Id="rId1" /></Relationships>
</file>

<file path=xl/worksheets/_rels/sheet5.xml.rels><Relationships xmlns="http://schemas.openxmlformats.org/package/2006/relationships"><Relationship Type="http://schemas.openxmlformats.org/officeDocument/2006/relationships/table" Target="/xl/tables/table4.xml" Id="rId1" /></Relationships>
</file>

<file path=xl/worksheets/_rels/sheet6.xml.rels><Relationships xmlns="http://schemas.openxmlformats.org/package/2006/relationships"><Relationship Type="http://schemas.openxmlformats.org/officeDocument/2006/relationships/table" Target="/xl/tables/table5.xml" Id="rId1" /></Relationships>
</file>

<file path=xl/worksheets/_rels/sheet7.xml.rels><Relationships xmlns="http://schemas.openxmlformats.org/package/2006/relationships"><Relationship Type="http://schemas.openxmlformats.org/officeDocument/2006/relationships/table" Target="/xl/tables/table6.xml" Id="rId1" /></Relationships>
</file>

<file path=xl/worksheets/sheet1.xml><?xml version="1.0" encoding="utf-8"?>
<worksheet xmlns="http://schemas.openxmlformats.org/spreadsheetml/2006/main">
  <sheetPr>
    <tabColor rgb="FF076B7C"/>
    <outlinePr summaryBelow="1" summaryRight="1"/>
    <pageSetUpPr fitToPage="1"/>
  </sheetPr>
  <dimension ref="A1:G34"/>
  <sheetViews>
    <sheetView showGridLines="0" workbookViewId="0">
      <pane ySplit="6" topLeftCell="A7" activePane="bottomLeft" state="frozen"/>
      <selection activeCell="A1" sqref="A1"/>
    </sheetView>
  </sheetViews>
  <sheetFormatPr baseColWidth="8" defaultRowHeight="15"/>
  <cols>
    <col width="30" customWidth="1" min="1" max="1"/>
    <col width="26" customWidth="1" min="2" max="2"/>
    <col width="56" customWidth="1" min="3" max="3"/>
    <col width="8" customWidth="1" min="4" max="4"/>
    <col width="12" customWidth="1" min="5" max="5"/>
    <col width="18" customWidth="1" min="6" max="6"/>
    <col width="12" customWidth="1" min="7" max="7"/>
  </cols>
  <sheetData>
    <row r="1">
      <c r="A1" s="3" t="n"/>
      <c r="B1" s="3" t="n"/>
      <c r="C1" s="3" t="n"/>
      <c r="D1" s="3" t="n"/>
      <c r="E1" s="3" t="n"/>
      <c r="F1" s="3" t="n"/>
    </row>
    <row r="2" ht="38" customHeight="1">
      <c r="A2" s="6" t="inlineStr">
        <is>
          <t>Global Digital Forensics · Standards Readiness Checklists</t>
        </is>
      </c>
    </row>
    <row r="3" ht="29" customHeight="1">
      <c r="A3" s="9" t="inlineStr">
        <is>
          <t>Edition 2026-11-03 · Five preparation checklists · 90 questions</t>
        </is>
      </c>
    </row>
    <row r="4" ht="40" customHeight="1">
      <c r="A4" s="11" t="inlineStr">
        <is>
          <t>Answer each question with the people who own the systems, record where the evidence is kept, and bring the open items to your first call with a GDF senior lead.</t>
        </is>
      </c>
    </row>
    <row r="5">
      <c r="A5" s="3" t="n"/>
      <c r="B5" s="3" t="n"/>
      <c r="C5" s="3" t="n"/>
      <c r="D5" s="3" t="n"/>
      <c r="E5" s="3" t="n"/>
      <c r="F5" s="3" t="n"/>
    </row>
    <row r="6" ht="34" customHeight="1">
      <c r="A6" s="15" t="inlineStr">
        <is>
          <t>Checklist</t>
        </is>
      </c>
      <c r="B6" s="15" t="inlineStr">
        <is>
          <t>Final baseline</t>
        </is>
      </c>
      <c r="C6" s="15" t="inlineStr">
        <is>
          <t>Practical use</t>
        </is>
      </c>
      <c r="D6" s="15" t="inlineStr">
        <is>
          <t>Items</t>
        </is>
      </c>
      <c r="E6" s="15" t="inlineStr">
        <is>
          <t>Responses recorded</t>
        </is>
      </c>
      <c r="F6" s="15" t="inlineStr">
        <is>
          <t>Worksheet tab</t>
        </is>
      </c>
      <c r="G6" s="15" t="inlineStr">
        <is>
          <t>Invalid responses</t>
        </is>
      </c>
    </row>
    <row r="7" ht="89" customHeight="1">
      <c r="A7" s="12" t="inlineStr">
        <is>
          <t>OT Security Assessment Preparation</t>
        </is>
      </c>
      <c r="B7" s="12" t="inlineStr">
        <is>
          <t>NIST SP 800-82 Rev. 3, final</t>
        </is>
      </c>
      <c r="C7" s="12" t="inlineStr">
        <is>
          <t>Prepare the scope, records and decisions for an OT security review. Covers selected program, architecture, access, change and recovery topics.</t>
        </is>
      </c>
      <c r="D7" s="33">
        <f>COUNTA('OT security'!A6:A37)</f>
        <v/>
      </c>
      <c r="E7" s="33">
        <f>COUNTIF('OT security'!F6:F37,"Evidence located")+COUNTIF('OT security'!F6:F37,"Partial")+COUNTIF('OT security'!F6:F37,"Gap")+COUNTIF('OT security'!F6:F37,"Unknown")+COUNTIF('OT security'!F6:F37,"Not applicable")</f>
        <v/>
      </c>
      <c r="F7" s="18" t="inlineStr">
        <is>
          <t>OT security</t>
        </is>
      </c>
      <c r="G7" s="33">
        <f>COUNTA('OT security'!F6:F37)-COUNTIF('OT security'!F6:F37,"Not reviewed")-COUNTIF('OT security'!F6:F37,"Evidence located")-COUNTIF('OT security'!F6:F37,"Partial")-COUNTIF('OT security'!F6:F37,"Gap")-COUNTIF('OT security'!F6:F37,"Unknown")-COUNTIF('OT security'!F6:F37,"Not applicable")</f>
        <v/>
      </c>
    </row>
    <row r="8" ht="89" customHeight="1">
      <c r="A8" s="7" t="inlineStr">
        <is>
          <t>OT Backup and Recovery Readiness</t>
        </is>
      </c>
      <c r="B8" s="7" t="inlineStr">
        <is>
          <t>NIST SP 1339, final, June 2026</t>
        </is>
      </c>
      <c r="C8" s="7" t="inlineStr">
        <is>
          <t>Gather the digital, physical and procedural dependencies needed to restore selected OT functions.</t>
        </is>
      </c>
      <c r="D8" s="34">
        <f>COUNTA('OT backup'!A6:A17)</f>
        <v/>
      </c>
      <c r="E8" s="34">
        <f>COUNTIF('OT backup'!F6:F17,"Evidence located")+COUNTIF('OT backup'!F6:F17,"Partial")+COUNTIF('OT backup'!F6:F17,"Gap")+COUNTIF('OT backup'!F6:F17,"Unknown")+COUNTIF('OT backup'!F6:F17,"Not applicable")</f>
        <v/>
      </c>
      <c r="F8" s="19" t="inlineStr">
        <is>
          <t>OT backup</t>
        </is>
      </c>
      <c r="G8" s="34">
        <f>COUNTA('OT backup'!F6:F17)-COUNTIF('OT backup'!F6:F17,"Not reviewed")-COUNTIF('OT backup'!F6:F17,"Evidence located")-COUNTIF('OT backup'!F6:F17,"Partial")-COUNTIF('OT backup'!F6:F17,"Gap")-COUNTIF('OT backup'!F6:F17,"Unknown")-COUNTIF('OT backup'!F6:F17,"Not applicable")</f>
        <v/>
      </c>
    </row>
    <row r="9" ht="89" customHeight="1">
      <c r="A9" s="12" t="inlineStr">
        <is>
          <t>Water and Wastewater Remote Access Review</t>
        </is>
      </c>
      <c r="B9" s="12" t="inlineStr">
        <is>
          <t>NIST SP 1800-45, final, June 2026</t>
        </is>
      </c>
      <c r="C9" s="12" t="inlineStr">
        <is>
          <t>Review selected decisions and controls for remote access using the guide's sector specific considerations and product agnostic architectures.</t>
        </is>
      </c>
      <c r="D9" s="33">
        <f>COUNTA('Water remote access'!A6:A19)</f>
        <v/>
      </c>
      <c r="E9" s="33">
        <f>COUNTIF('Water remote access'!F6:F19,"Evidence located")+COUNTIF('Water remote access'!F6:F19,"Partial")+COUNTIF('Water remote access'!F6:F19,"Gap")+COUNTIF('Water remote access'!F6:F19,"Unknown")+COUNTIF('Water remote access'!F6:F19,"Not applicable")</f>
        <v/>
      </c>
      <c r="F9" s="18" t="inlineStr">
        <is>
          <t>Water remote access</t>
        </is>
      </c>
      <c r="G9" s="33">
        <f>COUNTA('Water remote access'!F6:F19)-COUNTIF('Water remote access'!F6:F19,"Not reviewed")-COUNTIF('Water remote access'!F6:F19,"Evidence located")-COUNTIF('Water remote access'!F6:F19,"Partial")-COUNTIF('Water remote access'!F6:F19,"Gap")-COUNTIF('Water remote access'!F6:F19,"Unknown")-COUNTIF('Water remote access'!F6:F19,"Not applicable")</f>
        <v/>
      </c>
    </row>
    <row r="10" ht="89" customHeight="1">
      <c r="A10" s="7" t="inlineStr">
        <is>
          <t>Incident Response and Evidence Readiness</t>
        </is>
      </c>
      <c r="B10" s="7" t="inlineStr">
        <is>
          <t>NIST SP 800-61 Rev. 3 and CSF 2.0</t>
        </is>
      </c>
      <c r="C10" s="7" t="inlineStr">
        <is>
          <t>Prepare the decisions, access, records and recovery arrangements needed for a cybersecurity incident. Uses selected CSF 2.0 outcomes from the incident response profile.</t>
        </is>
      </c>
      <c r="D10" s="34">
        <f>COUNTA('Incident readiness'!A6:A23)</f>
        <v/>
      </c>
      <c r="E10" s="34">
        <f>COUNTIF('Incident readiness'!F6:F23,"Evidence located")+COUNTIF('Incident readiness'!F6:F23,"Partial")+COUNTIF('Incident readiness'!F6:F23,"Gap")+COUNTIF('Incident readiness'!F6:F23,"Unknown")+COUNTIF('Incident readiness'!F6:F23,"Not applicable")</f>
        <v/>
      </c>
      <c r="F10" s="19" t="inlineStr">
        <is>
          <t>Incident readiness</t>
        </is>
      </c>
      <c r="G10" s="34">
        <f>COUNTA('Incident readiness'!F6:F23)-COUNTIF('Incident readiness'!F6:F23,"Not reviewed")-COUNTIF('Incident readiness'!F6:F23,"Evidence located")-COUNTIF('Incident readiness'!F6:F23,"Partial")-COUNTIF('Incident readiness'!F6:F23,"Gap")-COUNTIF('Incident readiness'!F6:F23,"Unknown")-COUNTIF('Incident readiness'!F6:F23,"Not applicable")</f>
        <v/>
      </c>
    </row>
    <row r="11" ht="89" customHeight="1">
      <c r="A11" s="12" t="inlineStr">
        <is>
          <t>Media Sanitization and Equipment Retirement</t>
        </is>
      </c>
      <c r="B11" s="12" t="inlineStr">
        <is>
          <t>NIST SP 800-88 Rev. 2, with July 2026 FAQ</t>
        </is>
      </c>
      <c r="C11" s="12" t="inlineStr">
        <is>
          <t>Prepare a risk based sanitization program and the records needed to explain decisions about reuse, transfer and disposal.</t>
        </is>
      </c>
      <c r="D11" s="33">
        <f>COUNTA('Media sanitization'!A6:A19)</f>
        <v/>
      </c>
      <c r="E11" s="33">
        <f>COUNTIF('Media sanitization'!F6:F19,"Evidence located")+COUNTIF('Media sanitization'!F6:F19,"Partial")+COUNTIF('Media sanitization'!F6:F19,"Gap")+COUNTIF('Media sanitization'!F6:F19,"Unknown")+COUNTIF('Media sanitization'!F6:F19,"Not applicable")</f>
        <v/>
      </c>
      <c r="F11" s="18" t="inlineStr">
        <is>
          <t>Media sanitization</t>
        </is>
      </c>
      <c r="G11" s="33">
        <f>COUNTA('Media sanitization'!F6:F19)-COUNTIF('Media sanitization'!F6:F19,"Not reviewed")-COUNTIF('Media sanitization'!F6:F19,"Evidence located")-COUNTIF('Media sanitization'!F6:F19,"Partial")-COUNTIF('Media sanitization'!F6:F19,"Gap")-COUNTIF('Media sanitization'!F6:F19,"Unknown")-COUNTIF('Media sanitization'!F6:F19,"Not applicable")</f>
        <v/>
      </c>
    </row>
    <row r="12">
      <c r="A12" s="3" t="n"/>
      <c r="B12" s="3" t="n"/>
      <c r="C12" s="3" t="n"/>
      <c r="D12" s="3" t="n"/>
      <c r="E12" s="3" t="n"/>
      <c r="F12" s="3" t="n"/>
    </row>
    <row r="13">
      <c r="A13" s="3" t="n"/>
      <c r="B13" s="3" t="n"/>
      <c r="C13" s="3" t="n"/>
      <c r="D13" s="3" t="n"/>
      <c r="E13" s="3" t="n"/>
      <c r="F13" s="3" t="n"/>
    </row>
    <row r="14" ht="60" customHeight="1">
      <c r="A14" s="21" t="inlineStr">
        <is>
          <t>HOW TO USE</t>
        </is>
      </c>
      <c r="C14" s="22" t="inlineStr">
        <is>
          <t>Open the named worksheet tab. Complete the pale yellow Response, Owner, Follow up, Evidence reference, Review date, Reviewer and Target date fields. Record where evidence is kept rather than the evidence itself. Filter by Response to find open questions. The Guidance reference column and the Sources tab name the publication, section and page behind each question.</t>
        </is>
      </c>
    </row>
    <row r="15">
      <c r="A15" s="3" t="n"/>
      <c r="B15" s="3" t="n"/>
      <c r="C15" s="3" t="n"/>
      <c r="D15" s="3" t="n"/>
      <c r="E15" s="3" t="n"/>
      <c r="F15" s="3" t="n"/>
    </row>
    <row r="16" ht="45" customHeight="1">
      <c r="A16" s="21" t="inlineStr">
        <is>
          <t>RESPONSE MEANING</t>
        </is>
      </c>
      <c r="C16" s="22" t="inlineStr">
        <is>
          <t>Evidence located means you can point to the supporting material. Use Unknown when the answer is not yet known and give the scope reason for Not applicable. Responses recorded counts the answers entered on each tab.</t>
        </is>
      </c>
    </row>
    <row r="17">
      <c r="A17" s="3" t="n"/>
      <c r="B17" s="3" t="n"/>
      <c r="C17" s="3" t="n"/>
      <c r="D17" s="3" t="n"/>
      <c r="E17" s="3" t="n"/>
      <c r="F17" s="3" t="n"/>
    </row>
    <row r="18" ht="45" customHeight="1">
      <c r="A18" s="21" t="inlineStr">
        <is>
          <t>STATUS OPTIONS</t>
        </is>
      </c>
      <c r="C18" s="22" t="inlineStr">
        <is>
          <t>Not reviewed: no answer yet. Evidence located: supporting material identified. Partial: only part of the topic is addressed. Gap: a specific missing measure is known. Unknown: not yet determined. Not applicable: record the scope reason in Follow up.</t>
        </is>
      </c>
    </row>
    <row r="19">
      <c r="A19" s="3" t="n"/>
      <c r="B19" s="3" t="n"/>
      <c r="C19" s="3" t="n"/>
      <c r="D19" s="3" t="n"/>
      <c r="E19" s="3" t="n"/>
      <c r="F19" s="3" t="n"/>
    </row>
    <row r="20" ht="45" customHeight="1">
      <c r="A20" s="21" t="inlineStr">
        <is>
          <t>START WITH THE EVIDENCE</t>
        </is>
      </c>
      <c r="C20" s="22" t="inlineStr">
        <is>
          <t>Gather existing documents and identify owners first. Scanning, patching, access changes, recovery tests and production OT changes each follow their own engineering approval and a suitable method.</t>
        </is>
      </c>
    </row>
    <row r="21">
      <c r="A21" s="3" t="n"/>
      <c r="B21" s="3" t="n"/>
      <c r="C21" s="3" t="n"/>
      <c r="D21" s="3" t="n"/>
      <c r="E21" s="3" t="n"/>
      <c r="F21" s="3" t="n"/>
    </row>
    <row r="22" ht="30" customHeight="1">
      <c r="A22" s="21" t="inlineStr">
        <is>
          <t>SENSITIVE INFORMATION</t>
        </is>
      </c>
      <c r="C22" s="22" t="inlineStr">
        <is>
          <t>Record where credentials, recovery keys, sensitive configurations and evidence are kept and who controls each one.</t>
        </is>
      </c>
    </row>
    <row r="23">
      <c r="A23" s="3" t="n"/>
      <c r="B23" s="3" t="n"/>
      <c r="C23" s="3" t="n"/>
      <c r="D23" s="3" t="n"/>
      <c r="E23" s="3" t="n"/>
      <c r="F23" s="3" t="n"/>
    </row>
    <row r="24" ht="60" customHeight="1">
      <c r="A24" s="21" t="inlineStr">
        <is>
          <t>BASELINE VERSIONS</t>
        </is>
      </c>
      <c r="C24" s="22" t="inlineStr">
        <is>
          <t>NIST SP 800-82 Rev. 3 (September 2023) is the final OT baseline. Rev. 4 was released as an initial public draft on September 21, 2026, with comments due November 30, 2026. The other checklists use NIST SP 1339 (June 2026), NIST SP 1800-45 (June 2026), NIST SP 800-61 Rev. 3 (April 2025) with CSF 2.0, and NIST SP 800-88 Rev. 2 (September 2025) with its July 2026 FAQ.</t>
        </is>
      </c>
    </row>
    <row r="25">
      <c r="A25" s="3" t="n"/>
      <c r="B25" s="3" t="n"/>
      <c r="C25" s="3" t="n"/>
      <c r="D25" s="3" t="n"/>
      <c r="E25" s="3" t="n"/>
      <c r="F25" s="3" t="n"/>
    </row>
    <row r="26" ht="60" customHeight="1">
      <c r="A26" s="21" t="inlineStr">
        <is>
          <t>TALK TO US</t>
        </is>
      </c>
      <c r="C26" s="22" t="inlineStr">
        <is>
          <t>Scope Your Assessment with a free consultation. A senior security lead reviews your answers, the systems and the timing, and recommends the assessment depth that fits. Call (800) 868-8189, 24/7, or the New York office at (212) 561-5860. Email info@evestigate.com. Requests are handled in confidence. https://newyorkcomputerforensics.com/contact/</t>
        </is>
      </c>
    </row>
    <row r="27">
      <c r="A27" s="3" t="n"/>
      <c r="B27" s="3" t="n"/>
      <c r="C27" s="3" t="n"/>
      <c r="D27" s="3" t="n"/>
      <c r="E27" s="3" t="n"/>
      <c r="F27" s="3" t="n"/>
    </row>
    <row r="28" ht="30" customHeight="1">
      <c r="A28" s="21" t="inlineStr">
        <is>
          <t>COPYRIGHT</t>
        </is>
      </c>
      <c r="C28" s="22" t="inlineStr">
        <is>
          <t>© 2026 Global Digital Forensics, Inc. All rights reserved.</t>
        </is>
      </c>
    </row>
    <row r="29">
      <c r="A29" s="3" t="n"/>
      <c r="B29" s="3" t="n"/>
      <c r="C29" s="3" t="n"/>
      <c r="D29" s="3" t="n"/>
      <c r="E29" s="3" t="n"/>
      <c r="F29" s="3" t="n"/>
    </row>
    <row r="30">
      <c r="A30" s="3" t="n"/>
      <c r="B30" s="3" t="n"/>
      <c r="C30" s="3" t="n"/>
      <c r="D30" s="3" t="n"/>
      <c r="E30" s="3" t="n"/>
      <c r="F30" s="3" t="n"/>
    </row>
    <row r="31">
      <c r="A31" s="3" t="n"/>
      <c r="B31" s="3" t="n"/>
      <c r="C31" s="3" t="n"/>
      <c r="D31" s="3" t="n"/>
      <c r="E31" s="3" t="n"/>
      <c r="F31" s="3" t="n"/>
    </row>
    <row r="32">
      <c r="A32" s="3" t="n"/>
      <c r="B32" s="3" t="n"/>
      <c r="C32" s="3" t="n"/>
      <c r="D32" s="3" t="n"/>
      <c r="E32" s="3" t="n"/>
      <c r="F32" s="3" t="n"/>
    </row>
    <row r="33">
      <c r="A33" s="3" t="n"/>
      <c r="B33" s="3" t="n"/>
      <c r="C33" s="3" t="n"/>
      <c r="D33" s="3" t="n"/>
      <c r="E33" s="3" t="n"/>
      <c r="F33" s="3" t="n"/>
    </row>
    <row r="34">
      <c r="A34" s="3" t="n"/>
      <c r="B34" s="3" t="n"/>
      <c r="C34" s="3" t="n"/>
      <c r="D34" s="3" t="n"/>
      <c r="E34" s="3" t="n"/>
      <c r="F34" s="3" t="n"/>
    </row>
  </sheetData>
  <mergeCells count="19">
    <mergeCell ref="A24:B24"/>
    <mergeCell ref="A3:F3"/>
    <mergeCell ref="C28:F28"/>
    <mergeCell ref="A2:F2"/>
    <mergeCell ref="C18:F18"/>
    <mergeCell ref="A16:B16"/>
    <mergeCell ref="A4:F4"/>
    <mergeCell ref="A18:B18"/>
    <mergeCell ref="C24:F24"/>
    <mergeCell ref="C14:F14"/>
    <mergeCell ref="A26:B26"/>
    <mergeCell ref="C20:F20"/>
    <mergeCell ref="C26:F26"/>
    <mergeCell ref="C16:F16"/>
    <mergeCell ref="A14:B14"/>
    <mergeCell ref="A22:B22"/>
    <mergeCell ref="C22:F22"/>
    <mergeCell ref="A20:B20"/>
    <mergeCell ref="A28:B28"/>
  </mergeCells>
  <conditionalFormatting sqref="G7:G11">
    <cfRule type="cellIs" priority="1" operator="greaterThan" dxfId="20">
      <formula>0</formula>
    </cfRule>
  </conditionalFormatting>
  <printOptions horizontalCentered="1"/>
  <pageMargins left="0.3" right="0.3" top="0.45" bottom="0.45" header="0.2" footer="0.2"/>
  <pageSetup orientation="landscape" paperSize="1" fitToHeight="0" fitToWidth="1" useFirstPageNumber="0"/>
  <headerFooter>
    <oddHeader/>
    <oddFooter>&amp;L&amp;8 © 2026 Global Digital Forensics, Inc. All rights reserved.&amp;R&amp;8 Page &amp;P of &amp;N</oddFooter>
    <evenHeader/>
    <evenFooter/>
    <firstHeader/>
    <firstFooter/>
  </headerFooter>
</worksheet>
</file>

<file path=xl/worksheets/sheet2.xml><?xml version="1.0" encoding="utf-8"?>
<worksheet xmlns="http://schemas.openxmlformats.org/spreadsheetml/2006/main">
  <sheetPr>
    <tabColor rgb="FF076B7C"/>
    <outlinePr summaryBelow="1" summaryRight="1"/>
    <pageSetUpPr fitToPage="0"/>
  </sheetPr>
  <dimension ref="A1:L39"/>
  <sheetViews>
    <sheetView showGridLines="0" workbookViewId="0">
      <pane xSplit="2" ySplit="5" topLeftCell="C6" activePane="bottomRight" state="frozen"/>
      <selection activeCell="A1" sqref="A1"/>
    </sheetView>
  </sheetViews>
  <sheetFormatPr baseColWidth="8" defaultRowHeight="15"/>
  <cols>
    <col width="8" customWidth="1" min="1" max="1"/>
    <col width="26" customWidth="1" min="2" max="2"/>
    <col width="40" customWidth="1" min="3" max="3"/>
    <col width="40" customWidth="1" min="4" max="4"/>
    <col width="20" customWidth="1" min="5" max="5"/>
    <col width="16" customWidth="1" min="6" max="6"/>
    <col width="16" customWidth="1" min="7" max="7"/>
    <col width="26" customWidth="1" min="8" max="8"/>
    <col width="22" customWidth="1" min="9" max="9"/>
    <col width="12" customWidth="1" min="10" max="10"/>
    <col width="14" customWidth="1" min="11" max="11"/>
    <col width="12" customWidth="1" min="12" max="12"/>
  </cols>
  <sheetData>
    <row r="1">
      <c r="A1" s="3" t="n"/>
      <c r="B1" s="3" t="n"/>
      <c r="C1" s="3" t="n"/>
      <c r="D1" s="3" t="n"/>
      <c r="E1" s="3" t="n"/>
      <c r="F1" s="3" t="n"/>
      <c r="G1" s="3" t="n"/>
      <c r="H1" s="3" t="n"/>
    </row>
    <row r="2" ht="34" customHeight="1">
      <c r="A2" s="6" t="inlineStr">
        <is>
          <t>OT Security Assessment Preparation</t>
        </is>
      </c>
    </row>
    <row r="3" ht="32" customHeight="1">
      <c r="A3" s="9" t="inlineStr">
        <is>
          <t>NIST SP 800-82 Rev. 3, final · Edition 2026-11-03 · Operations leaders, control engineers and security teams</t>
        </is>
      </c>
    </row>
    <row r="4" ht="40" customHeight="1">
      <c r="A4" s="11" t="inlineStr">
        <is>
          <t>Start with document review and existing records. Production scanning, intrusive testing, changes and restore exercises each follow their own authorization, engineering review and safety plan. Yellow cells are for your answers.</t>
        </is>
      </c>
    </row>
    <row r="5" ht="34" customHeight="1">
      <c r="A5" s="15" t="inlineStr">
        <is>
          <t>ID</t>
        </is>
      </c>
      <c r="B5" s="15" t="inlineStr">
        <is>
          <t>Review question</t>
        </is>
      </c>
      <c r="C5" s="15" t="inlineStr">
        <is>
          <t>Why it matters and what to review</t>
        </is>
      </c>
      <c r="D5" s="15" t="inlineStr">
        <is>
          <t>Evidence and practical next step</t>
        </is>
      </c>
      <c r="E5" s="15" t="inlineStr">
        <is>
          <t>Guidance reference</t>
        </is>
      </c>
      <c r="F5" s="15" t="inlineStr">
        <is>
          <t>Response</t>
        </is>
      </c>
      <c r="G5" s="15" t="inlineStr">
        <is>
          <t>Owner</t>
        </is>
      </c>
      <c r="H5" s="15" t="inlineStr">
        <is>
          <t>Follow up and due date</t>
        </is>
      </c>
      <c r="I5" s="15" t="inlineStr">
        <is>
          <t>Evidence reference</t>
        </is>
      </c>
      <c r="J5" s="15" t="inlineStr">
        <is>
          <t>Review date</t>
        </is>
      </c>
      <c r="K5" s="15" t="inlineStr">
        <is>
          <t>Reviewer</t>
        </is>
      </c>
      <c r="L5" s="15" t="inlineStr">
        <is>
          <t>Target date</t>
        </is>
      </c>
    </row>
    <row r="6" ht="102" customHeight="1">
      <c r="A6" s="12" t="inlineStr">
        <is>
          <t>OT-01</t>
        </is>
      </c>
      <c r="B6" s="12" t="inlineStr">
        <is>
          <t>Which processes and sites are included?</t>
        </is>
      </c>
      <c r="C6" s="12" t="inlineStr">
        <is>
          <t>An OT review is set by an operational boundary. Include control systems, supporting engineering tools, remote sites and business connections that can affect the process. List exclusions so the coverage of the review is clear.</t>
        </is>
      </c>
      <c r="D6" s="12" t="inlineStr">
        <is>
          <t>Evidence to gather: Site/process list, system boundaries, accountable process owner and known exclusions.
To complete: Have operations and engineering agree on the boundary before collecting technical records.</t>
        </is>
      </c>
      <c r="E6" s="26" t="inlineStr">
        <is>
          <t>OT82 | NIST SP 800-82 Rev. 3
Sections 2.2 and 4.1.1
PDF p. 63</t>
        </is>
      </c>
      <c r="F6" s="24" t="inlineStr">
        <is>
          <t>Not reviewed</t>
        </is>
      </c>
      <c r="G6" s="24" t="n"/>
      <c r="H6" s="24" t="n"/>
      <c r="I6" s="24" t="n"/>
      <c r="J6" s="35" t="n"/>
      <c r="K6" s="24" t="n"/>
      <c r="L6" s="35" t="n"/>
    </row>
    <row r="7" ht="102" customHeight="1">
      <c r="A7" s="27" t="inlineStr">
        <is>
          <t>OT-02</t>
        </is>
      </c>
      <c r="B7" s="27" t="inlineStr">
        <is>
          <t>Who can approve the work and accept the remaining risk?</t>
        </is>
      </c>
      <c r="C7" s="27" t="inlineStr">
        <is>
          <t>Identify operational, engineering and security decision makers, including who approves a shutdown, a process change or an exception, and the person who owns each open risk.</t>
        </is>
      </c>
      <c r="D7" s="27" t="inlineStr">
        <is>
          <t>Evidence to gather: Program charter, responsibility assignments, approval paths and escalation contacts.
To complete: Name the decision makers and distinguish access approval from permission to test or change a system.</t>
        </is>
      </c>
      <c r="E7" s="28" t="inlineStr">
        <is>
          <t>OT82 | NIST SP 800-82 Rev. 3
Sections 3.1 and 3.3.1 to 3.3.2
PDF p. 55</t>
        </is>
      </c>
      <c r="F7" s="24" t="inlineStr">
        <is>
          <t>Not reviewed</t>
        </is>
      </c>
      <c r="G7" s="24" t="n"/>
      <c r="H7" s="24" t="n"/>
      <c r="I7" s="24" t="n"/>
      <c r="J7" s="35" t="n"/>
      <c r="K7" s="24" t="n"/>
      <c r="L7" s="35" t="n"/>
    </row>
    <row r="8" ht="102" customHeight="1">
      <c r="A8" s="12" t="inlineStr">
        <is>
          <t>OT-03</t>
        </is>
      </c>
      <c r="B8" s="12" t="inlineStr">
        <is>
          <t>What could a cyber event do to people, the environment or the process?</t>
        </is>
      </c>
      <c r="C8" s="12" t="inlineStr">
        <is>
          <t>List the consequences of incorrect control, loss of visibility and loss of availability. A security measure that looks reasonable for office IT can create an unacceptable operating condition in OT.</t>
        </is>
      </c>
      <c r="D8" s="12" t="inlineStr">
        <is>
          <t>Evidence to gather: Existing hazard/risk reviews, critical functions, safety constraints and engineering assumptions.
To complete: Discuss the consequences with the process and safety owners before selecting assessment methods.</t>
        </is>
      </c>
      <c r="E8" s="26" t="inlineStr">
        <is>
          <t>OT82 | NIST SP 800-82 Rev. 3
Section 4.1.1, OT specific guidance
PDF p. 63</t>
        </is>
      </c>
      <c r="F8" s="24" t="inlineStr">
        <is>
          <t>Not reviewed</t>
        </is>
      </c>
      <c r="G8" s="24" t="n"/>
      <c r="H8" s="24" t="n"/>
      <c r="I8" s="24" t="n"/>
      <c r="J8" s="35" t="n"/>
      <c r="K8" s="24" t="n"/>
      <c r="L8" s="35" t="n"/>
    </row>
    <row r="9" ht="102" customHeight="1">
      <c r="A9" s="27" t="inlineStr">
        <is>
          <t>OT-04</t>
        </is>
      </c>
      <c r="B9" s="27" t="inlineStr">
        <is>
          <t>Which assessment methods are safe for this equipment?</t>
        </is>
      </c>
      <c r="C9" s="27" t="inlineStr">
        <is>
          <t>Document fragile or unsupported components, prohibited activities, stop conditions and approved windows. Passive observation reduces interactions, and monitoring equipment is installed with operations because it can interrupt a connection.</t>
        </is>
      </c>
      <c r="D9" s="27" t="inlineStr">
        <is>
          <t>Evidence to gather: Approved scope, vendor constraints, test restrictions, stop authority and offline test options.
To complete: Begin with records and interviews. Obtain an approved method before using tools on production equipment.</t>
        </is>
      </c>
      <c r="E9" s="28" t="inlineStr">
        <is>
          <t>OT82 | NIST SP 800-82 Rev. 3
Section 4.3.5, Table 10; section 6.3.2.4
PDF p. 80</t>
        </is>
      </c>
      <c r="F9" s="24" t="inlineStr">
        <is>
          <t>Not reviewed</t>
        </is>
      </c>
      <c r="G9" s="24" t="n"/>
      <c r="H9" s="24" t="n"/>
      <c r="I9" s="24" t="n"/>
      <c r="J9" s="35" t="n"/>
      <c r="K9" s="24" t="n"/>
      <c r="L9" s="35" t="n"/>
    </row>
    <row r="10" ht="102" customHeight="1">
      <c r="A10" s="12" t="inlineStr">
        <is>
          <t>OT-05</t>
        </is>
      </c>
      <c r="B10" s="12" t="inlineStr">
        <is>
          <t>Can you identify the OT assets and their owners?</t>
        </is>
      </c>
      <c r="C10" s="12" t="inlineStr">
        <is>
          <t>Include controllers, HMIs, engineering workstations, network devices and supporting servers. Record model, software/firmware version, location and responsibility where available. Add isolated and non IP equipment from engineering records to the discovery result.</t>
        </is>
      </c>
      <c r="D10" s="12" t="inlineStr">
        <is>
          <t>Evidence to gather: Current inventory, source/date of each record, owners and an identified unknown assets list.
To complete: Reconcile existing engineering records with approved observation and manual checks before adding automated discovery.</t>
        </is>
      </c>
      <c r="E10" s="26" t="inlineStr">
        <is>
          <t>OT82 | NIST SP 800-82 Rev. 3
Section 6.1.1 and 6.1.1.2
PDF p. 108</t>
        </is>
      </c>
      <c r="F10" s="24" t="inlineStr">
        <is>
          <t>Not reviewed</t>
        </is>
      </c>
      <c r="G10" s="24" t="n"/>
      <c r="H10" s="24" t="n"/>
      <c r="I10" s="24" t="n"/>
      <c r="J10" s="35" t="n"/>
      <c r="K10" s="24" t="n"/>
      <c r="L10" s="35" t="n"/>
    </row>
    <row r="11" ht="102" customHeight="1">
      <c r="A11" s="27" t="inlineStr">
        <is>
          <t>OT-06</t>
        </is>
      </c>
      <c r="B11" s="27" t="inlineStr">
        <is>
          <t>Which assets matter most to continuing safe operations?</t>
        </is>
      </c>
      <c r="C11" s="27" t="inlineStr">
        <is>
          <t>Two similar devices may have very different consequences if unavailable or manipulated. Identify process dependence and recovery order so limited assessment time is directed to important functions.</t>
        </is>
      </c>
      <c r="D11" s="27" t="inlineStr">
        <is>
          <t>Evidence to gather: Criticality rationale, process dependencies, single points of failure and recovery priorities.
To complete: Ask operations to explain the impact of losing each critical function rather than ranking by device count.</t>
        </is>
      </c>
      <c r="E11" s="28" t="inlineStr">
        <is>
          <t>OT82 | NIST SP 800-82 Rev. 3
Sections 4.1.1 to 4.1.2 and 5.3.2
PDF p. 63</t>
        </is>
      </c>
      <c r="F11" s="24" t="inlineStr">
        <is>
          <t>Not reviewed</t>
        </is>
      </c>
      <c r="G11" s="24" t="n"/>
      <c r="H11" s="24" t="n"/>
      <c r="I11" s="24" t="n"/>
      <c r="J11" s="35" t="n"/>
      <c r="K11" s="24" t="n"/>
      <c r="L11" s="35" t="n"/>
    </row>
    <row r="12" ht="102" customHeight="1">
      <c r="A12" s="12" t="inlineStr">
        <is>
          <t>OT-07</t>
        </is>
      </c>
      <c r="B12" s="12" t="inlineStr">
        <is>
          <t>Do the diagrams show the connections that actually exist?</t>
        </is>
      </c>
      <c r="C12" s="12" t="inlineStr">
        <is>
          <t>Include IT/OT boundaries, vendor paths, remote stations, wireless links and cloud services. Record who last checked each diagram against the environment.</t>
        </is>
      </c>
      <c r="D12" s="12" t="inlineStr">
        <is>
          <t>Evidence to gather: Dated network diagrams, connection inventory, remote access paths and known undocumented links.
To complete: Resolve the important discrepancies with engineering. Confirm current isolation against the live environment.</t>
        </is>
      </c>
      <c r="E12" s="26" t="inlineStr">
        <is>
          <t>OT82 | NIST SP 800-82 Rev. 3
Section 6.1.1.2
PDF p. 109</t>
        </is>
      </c>
      <c r="F12" s="24" t="inlineStr">
        <is>
          <t>Not reviewed</t>
        </is>
      </c>
      <c r="G12" s="24" t="n"/>
      <c r="H12" s="24" t="n"/>
      <c r="I12" s="24" t="n"/>
      <c r="J12" s="35" t="n"/>
      <c r="K12" s="24" t="n"/>
      <c r="L12" s="35" t="n"/>
    </row>
    <row r="13" ht="102" customHeight="1">
      <c r="A13" s="27" t="inlineStr">
        <is>
          <t>OT-08</t>
        </is>
      </c>
      <c r="B13" s="27" t="inlineStr">
        <is>
          <t>Are required communications documented?</t>
        </is>
      </c>
      <c r="C13" s="27" t="inlineStr">
        <is>
          <t>Identify source, destination, direction, protocol and operational purpose for important traffic. This gives the team a basis for assessing rules and abnormal behavior without treating every observed connection as necessary.</t>
        </is>
      </c>
      <c r="D13" s="27" t="inlineStr">
        <is>
          <t>Evidence to gather: Approved data flow list, process purpose, owners and available observations.
To complete: Have system owners explain unknown or undocumented flows before proposing restrictions.</t>
        </is>
      </c>
      <c r="E13" s="28" t="inlineStr">
        <is>
          <t>OT82 | NIST SP 800-82 Rev. 3
Section 6.1.1.1
PDF p. 109</t>
        </is>
      </c>
      <c r="F13" s="24" t="inlineStr">
        <is>
          <t>Not reviewed</t>
        </is>
      </c>
      <c r="G13" s="24" t="n"/>
      <c r="H13" s="24" t="n"/>
      <c r="I13" s="24" t="n"/>
      <c r="J13" s="35" t="n"/>
      <c r="K13" s="24" t="n"/>
      <c r="L13" s="35" t="n"/>
    </row>
    <row r="14" ht="102" customHeight="1">
      <c r="A14" s="12" t="inlineStr">
        <is>
          <t>OT-09</t>
        </is>
      </c>
      <c r="B14" s="12" t="inlineStr">
        <is>
          <t>Are network segments separated by effective controls?</t>
        </is>
      </c>
      <c r="C14" s="12" t="inlineStr">
        <is>
          <t>Review enforcement between business networks, OT zones and management paths against required communications and safety needs, so the rules themselves show which traffic is permitted.</t>
        </is>
      </c>
      <c r="D14" s="12" t="inlineStr">
        <is>
          <t>Evidence to gather: Architecture, firewall/ACL exports, allowed flows and the latest approved rule review.
To complete: Arrange a configuration review first. Any live validation needs an agreed operational method.</t>
        </is>
      </c>
      <c r="E14" s="26" t="inlineStr">
        <is>
          <t>OT82 | NIST SP 800-82 Rev. 3
Section 5.2.3.1
PDF p. 88</t>
        </is>
      </c>
      <c r="F14" s="24" t="inlineStr">
        <is>
          <t>Not reviewed</t>
        </is>
      </c>
      <c r="G14" s="24" t="n"/>
      <c r="H14" s="24" t="n"/>
      <c r="I14" s="24" t="n"/>
      <c r="J14" s="35" t="n"/>
      <c r="K14" s="24" t="n"/>
      <c r="L14" s="35" t="n"/>
    </row>
    <row r="15" ht="102" customHeight="1">
      <c r="A15" s="27" t="inlineStr">
        <is>
          <t>OT-10</t>
        </is>
      </c>
      <c r="B15" s="27" t="inlineStr">
        <is>
          <t>Can management connections bypass the intended boundary?</t>
        </is>
      </c>
      <c r="C15" s="27" t="inlineStr">
        <is>
          <t>Check for second network interfaces, temporary connections, remote tools and maintenance paths that bridge segments. Evaluate their purpose and controls instead of applying an unexplained blanket ban on a hardware feature.</t>
        </is>
      </c>
      <c r="D15" s="27" t="inlineStr">
        <is>
          <t>Evidence to gather: Management path inventory, interfaces, remote tools and approved exceptions.
To complete: Have engineering review each bridge and document how the intended boundary is maintained.</t>
        </is>
      </c>
      <c r="E15" s="28" t="inlineStr">
        <is>
          <t>OT82 | NIST SP 800-82 Rev. 3
Section 5.2.3.1; section 6.2.5
PDF p. 88</t>
        </is>
      </c>
      <c r="F15" s="24" t="inlineStr">
        <is>
          <t>Not reviewed</t>
        </is>
      </c>
      <c r="G15" s="24" t="n"/>
      <c r="H15" s="24" t="n"/>
      <c r="I15" s="24" t="n"/>
      <c r="J15" s="35" t="n"/>
      <c r="K15" s="24" t="n"/>
      <c r="L15" s="35" t="n"/>
    </row>
    <row r="16" ht="102" customHeight="1">
      <c r="A16" s="12" t="inlineStr">
        <is>
          <t>OT-11</t>
        </is>
      </c>
      <c r="B16" s="12" t="inlineStr">
        <is>
          <t>How are physical access and remote locations controlled?</t>
        </is>
      </c>
      <c r="C16" s="12" t="inlineStr">
        <is>
          <t>Cabinets, control rooms and field equipment can be reached through physical routes as well as network paths. Identify who can enter, how visitors are handled and whether unstaffed sites have suitable protection.</t>
        </is>
      </c>
      <c r="D16" s="12" t="inlineStr">
        <is>
          <t>Evidence to gather: Access lists, visitor process, cabinet controls, site checks and responsible owners.
To complete: Review the highest consequence locations with the physical security and operations teams.</t>
        </is>
      </c>
      <c r="E16" s="26" t="inlineStr">
        <is>
          <t>OT82 | NIST SP 800-82 Rev. 3
Section 5.2.2
PDF p. 86</t>
        </is>
      </c>
      <c r="F16" s="24" t="inlineStr">
        <is>
          <t>Not reviewed</t>
        </is>
      </c>
      <c r="G16" s="24" t="n"/>
      <c r="H16" s="24" t="n"/>
      <c r="I16" s="24" t="n"/>
      <c r="J16" s="35" t="n"/>
      <c r="K16" s="24" t="n"/>
      <c r="L16" s="35" t="n"/>
    </row>
    <row r="17" ht="102" customHeight="1">
      <c r="A17" s="27" t="inlineStr">
        <is>
          <t>OT-12</t>
        </is>
      </c>
      <c r="B17" s="27" t="inlineStr">
        <is>
          <t>Do access permissions follow current responsibilities?</t>
        </is>
      </c>
      <c r="C17" s="27" t="inlineStr">
        <is>
          <t>Identify operator, engineer, administrator and vendor permissions. Include how accounts are issued, changed and removed. Give shared or legacy access a documented reason and compensating measures.</t>
        </is>
      </c>
      <c r="D17" s="27" t="inlineStr">
        <is>
          <t>Evidence to gather: Account/role list, approval records, departures/role changes and exceptions.
To complete: Reconcile accounts with current authorized personnel and escalate unexplained privileged access.</t>
        </is>
      </c>
      <c r="E17" s="28" t="inlineStr">
        <is>
          <t>OT82 | NIST SP 800-82 Rev. 3
Section 6.2.1 and 6.2.1.1
PDF p. 114</t>
        </is>
      </c>
      <c r="F17" s="24" t="inlineStr">
        <is>
          <t>Not reviewed</t>
        </is>
      </c>
      <c r="G17" s="24" t="n"/>
      <c r="H17" s="24" t="n"/>
      <c r="I17" s="24" t="n"/>
      <c r="J17" s="35" t="n"/>
      <c r="K17" s="24" t="n"/>
      <c r="L17" s="35" t="n"/>
    </row>
    <row r="18" ht="102" customHeight="1">
      <c r="A18" s="12" t="inlineStr">
        <is>
          <t>OT-13</t>
        </is>
      </c>
      <c r="B18" s="12" t="inlineStr">
        <is>
          <t>Can operators still act safely during an authentication failure?</t>
        </is>
      </c>
      <c r="C18" s="12" t="inlineStr">
        <is>
          <t>Set authentication and session lock to fit urgent operator action. Identify where technical limitations or emergency needs change the design and how access remains controlled in those cases.</t>
        </is>
      </c>
      <c r="D18" s="12" t="inlineStr">
        <is>
          <t>Evidence to gather: Emergency access procedure, HMI constraints, access safeguards and review approvals.
To complete: Review proposed authentication changes with the process and safety owners before applying them.</t>
        </is>
      </c>
      <c r="E18" s="26" t="inlineStr">
        <is>
          <t>OT82 | NIST SP 800-82 Rev. 3
Section 6.2.1, OT specific guidance
PDF p. 114</t>
        </is>
      </c>
      <c r="F18" s="24" t="inlineStr">
        <is>
          <t>Not reviewed</t>
        </is>
      </c>
      <c r="G18" s="24" t="n"/>
      <c r="H18" s="24" t="n"/>
      <c r="I18" s="24" t="n"/>
      <c r="J18" s="35" t="n"/>
      <c r="K18" s="24" t="n"/>
      <c r="L18" s="35" t="n"/>
    </row>
    <row r="19" ht="102" customHeight="1">
      <c r="A19" s="27" t="inlineStr">
        <is>
          <t>OT-14</t>
        </is>
      </c>
      <c r="B19" s="27" t="inlineStr">
        <is>
          <t>Are vendor connections approved, limited and removed when finished?</t>
        </is>
      </c>
      <c r="C19" s="27" t="inlineStr">
        <is>
          <t>Record the business reason, user, permitted systems, access window and removal method. Operations should know when remote work is planned. Place continuous support under a defined arrangement.</t>
        </is>
      </c>
      <c r="D19" s="27" t="inlineStr">
        <is>
          <t>Evidence to gather: Vendor access register, approvals, session records and expiry/revocation process.
To complete: Review active access with the responsible vendor and operator before scheduling changes.</t>
        </is>
      </c>
      <c r="E19" s="28" t="inlineStr">
        <is>
          <t>OT82 | NIST SP 800-82 Rev. 3
Section 6.2.10
PDF p. 139</t>
        </is>
      </c>
      <c r="F19" s="24" t="inlineStr">
        <is>
          <t>Not reviewed</t>
        </is>
      </c>
      <c r="G19" s="24" t="n"/>
      <c r="H19" s="24" t="n"/>
      <c r="I19" s="24" t="n"/>
      <c r="J19" s="35" t="n"/>
      <c r="K19" s="24" t="n"/>
      <c r="L19" s="35" t="n"/>
    </row>
    <row r="20" ht="102" customHeight="1">
      <c r="A20" s="12" t="inlineStr">
        <is>
          <t>OT-15</t>
        </is>
      </c>
      <c r="B20" s="12" t="inlineStr">
        <is>
          <t>Where is remote user authentication enforced?</t>
        </is>
      </c>
      <c r="C20" s="12" t="inlineStr">
        <is>
          <t>Confirm how remote users are identified and where MFA or compensating controls are applied. Protecting an access gateway is different from adding authentication directly to every controller.</t>
        </is>
      </c>
      <c r="D20" s="12" t="inlineStr">
        <is>
          <t>Evidence to gather: Remote access design, identity settings, MFA coverage and documented limitations.
To complete: Agree on a feasible architecture for unsupported devices instead of forcing an untested change on them.</t>
        </is>
      </c>
      <c r="E20" s="26" t="inlineStr">
        <is>
          <t>OT82 | NIST SP 800-82 Rev. 3
Sections 6.2.1.4.4 and 6.2.10
PDF p. 123</t>
        </is>
      </c>
      <c r="F20" s="24" t="inlineStr">
        <is>
          <t>Not reviewed</t>
        </is>
      </c>
      <c r="G20" s="24" t="n"/>
      <c r="H20" s="24" t="n"/>
      <c r="I20" s="24" t="n"/>
      <c r="J20" s="35" t="n"/>
      <c r="K20" s="24" t="n"/>
      <c r="L20" s="35" t="n"/>
    </row>
    <row r="21" ht="102" customHeight="1">
      <c r="A21" s="27" t="inlineStr">
        <is>
          <t>OT-16</t>
        </is>
      </c>
      <c r="B21" s="27" t="inlineStr">
        <is>
          <t>Are wireless and cellular connections part of the scope?</t>
        </is>
      </c>
      <c r="C21" s="27" t="inlineStr">
        <is>
          <t>Radio and cellular paths can provide access outside the expected wired perimeter. Record ownership, purpose, authentication and the operational effects of losing the link.</t>
        </is>
      </c>
      <c r="D21" s="27" t="inlineStr">
        <is>
          <t>Evidence to gather: Wireless/cellular inventory, configurations, providers and engineering requirements.
To complete: Identify unknown links and have engineering assess them before changing radio or network settings.</t>
        </is>
      </c>
      <c r="E21" s="28" t="inlineStr">
        <is>
          <t>OT82 | NIST SP 800-82 Rev. 3
Section 6.2.9
PDF p. 137</t>
        </is>
      </c>
      <c r="F21" s="24" t="inlineStr">
        <is>
          <t>Not reviewed</t>
        </is>
      </c>
      <c r="G21" s="24" t="n"/>
      <c r="H21" s="24" t="n"/>
      <c r="I21" s="24" t="n"/>
      <c r="J21" s="35" t="n"/>
      <c r="K21" s="24" t="n"/>
      <c r="L21" s="35" t="n"/>
    </row>
    <row r="22" ht="102" customHeight="1">
      <c r="A22" s="12" t="inlineStr">
        <is>
          <t>OT-17</t>
        </is>
      </c>
      <c r="B22" s="12" t="inlineStr">
        <is>
          <t>Are control system changes recorded and approved?</t>
        </is>
      </c>
      <c r="C22" s="12" t="inlineStr">
        <is>
          <t>A current configuration is most useful when the team can explain who changed it and restore the prior state. Include logic, setpoints where relevant, firmware, network rules and supporting applications in the change process.</t>
        </is>
      </c>
      <c r="D22" s="12" t="inlineStr">
        <is>
          <t>Evidence to gather: Approved changes, baseline versions, backup points, test records and rollback instructions.
To complete: Reconcile recent changes with the configuration owner and record missing approvals or recovery material.</t>
        </is>
      </c>
      <c r="E22" s="26" t="inlineStr">
        <is>
          <t>OT82 | NIST SP 800-82 Rev. 3
Section 6.2.4.2
PDF p. 128</t>
        </is>
      </c>
      <c r="F22" s="24" t="inlineStr">
        <is>
          <t>Not reviewed</t>
        </is>
      </c>
      <c r="G22" s="24" t="n"/>
      <c r="H22" s="24" t="n"/>
      <c r="I22" s="24" t="n"/>
      <c r="J22" s="35" t="n"/>
      <c r="K22" s="24" t="n"/>
      <c r="L22" s="35" t="n"/>
    </row>
    <row r="23" ht="102" customHeight="1">
      <c r="A23" s="27" t="inlineStr">
        <is>
          <t>OT-18</t>
        </is>
      </c>
      <c r="B23" s="27" t="inlineStr">
        <is>
          <t>How are relevant vulnerabilities identified safely?</t>
        </is>
      </c>
      <c r="C23" s="27" t="inlineStr">
        <is>
          <t>Use the asset/version inventory, vendor notices and approved assessment methods to identify exposure. Records and passive methods identify weaknesses alongside scanning, and each method is chosen with care because some tools affect control system communications.</t>
        </is>
      </c>
      <c r="D23" s="27" t="inlineStr">
        <is>
          <t>Evidence to gather: Inventory/version records, vendor advisories, review process and approved tool methods.
To complete: Start with the known estate and advisories. Assess tool compatibility offline before production use.</t>
        </is>
      </c>
      <c r="E23" s="28" t="inlineStr">
        <is>
          <t>OT82 | NIST SP 800-82 Rev. 3
Sections 6.2.11 and 6.3.2.4
PDF p. 141</t>
        </is>
      </c>
      <c r="F23" s="24" t="inlineStr">
        <is>
          <t>Not reviewed</t>
        </is>
      </c>
      <c r="G23" s="24" t="n"/>
      <c r="H23" s="24" t="n"/>
      <c r="I23" s="24" t="n"/>
      <c r="J23" s="35" t="n"/>
      <c r="K23" s="24" t="n"/>
      <c r="L23" s="35" t="n"/>
    </row>
    <row r="24" ht="102" customHeight="1">
      <c r="A24" s="12" t="inlineStr">
        <is>
          <t>OT-19</t>
        </is>
      </c>
      <c r="B24" s="12" t="inlineStr">
        <is>
          <t>Are patch decisions based on operational and security risk?</t>
        </is>
      </c>
      <c r="C24" s="12" t="inlineStr">
        <is>
          <t>Record applicability, vendor advice, testing, deployment windows and rollback. Where a patch is delayed or unavailable, capture the reason, interim protection and date for reconsideration.</t>
        </is>
      </c>
      <c r="D24" s="12" t="inlineStr">
        <is>
          <t>Evidence to gather: Patch decisions, offline test results, exception owner and planned maintenance window.
To complete: Ask knowledgeable OT personnel to decide the treatment and set the OT patch schedule.</t>
        </is>
      </c>
      <c r="E24" s="26" t="inlineStr">
        <is>
          <t>OT82 | NIST SP 800-82 Rev. 3
Section 6.2.11
PDF p. 141</t>
        </is>
      </c>
      <c r="F24" s="24" t="inlineStr">
        <is>
          <t>Not reviewed</t>
        </is>
      </c>
      <c r="G24" s="24" t="n"/>
      <c r="H24" s="24" t="n"/>
      <c r="I24" s="24" t="n"/>
      <c r="J24" s="35" t="n"/>
      <c r="K24" s="24" t="n"/>
      <c r="L24" s="35" t="n"/>
    </row>
    <row r="25" ht="102" customHeight="1">
      <c r="A25" s="27" t="inlineStr">
        <is>
          <t>OT-20</t>
        </is>
      </c>
      <c r="B25" s="27" t="inlineStr">
        <is>
          <t>Are unsupported components managed as a continuing risk?</t>
        </is>
      </c>
      <c r="C25" s="27" t="inlineStr">
        <is>
          <t>Old equipment may remain necessary for the process. Identify support status, exposure, spare availability and feasible protective measures. An upgrade plan accounts for engineering dependencies along with the software version.</t>
        </is>
      </c>
      <c r="D25" s="27" t="inlineStr">
        <is>
          <t>Evidence to gather: Support/lifecycle register, compensating controls, replacement plan and approved risk decisions.
To complete: Assign an owner to each important unsupported component and define the next review milestone.</t>
        </is>
      </c>
      <c r="E25" s="28" t="inlineStr">
        <is>
          <t>OT82 | NIST SP 800-82 Rev. 3
Section 5.1.1 and section 6.2.11
PDF p. 84</t>
        </is>
      </c>
      <c r="F25" s="24" t="inlineStr">
        <is>
          <t>Not reviewed</t>
        </is>
      </c>
      <c r="G25" s="24" t="n"/>
      <c r="H25" s="24" t="n"/>
      <c r="I25" s="24" t="n"/>
      <c r="J25" s="35" t="n"/>
      <c r="K25" s="24" t="n"/>
      <c r="L25" s="35" t="n"/>
    </row>
    <row r="26" ht="102" customHeight="1">
      <c r="A26" s="12" t="inlineStr">
        <is>
          <t>OT-21</t>
        </is>
      </c>
      <c r="B26" s="12" t="inlineStr">
        <is>
          <t>Are maintenance tools and vendor laptops controlled?</t>
        </is>
      </c>
      <c r="C26" s="12" t="inlineStr">
        <is>
          <t>Service equipment and software can carry changes or malicious content into the OT environment. Record which tools are approved, how their origin is checked and how maintenance activities are logged.</t>
        </is>
      </c>
      <c r="D26" s="12" t="inlineStr">
        <is>
          <t>Evidence to gather: Approved tools, vendor software provenance, maintenance authorizations and activity records.
To complete: Review the maintenance entry process with the equipment owner before the next service visit.</t>
        </is>
      </c>
      <c r="E26" s="26" t="inlineStr">
        <is>
          <t>OT82 | NIST SP 800-82 Rev. 3
Section 6.2.5
PDF p. 134</t>
        </is>
      </c>
      <c r="F26" s="24" t="inlineStr">
        <is>
          <t>Not reviewed</t>
        </is>
      </c>
      <c r="G26" s="24" t="n"/>
      <c r="H26" s="24" t="n"/>
      <c r="I26" s="24" t="n"/>
      <c r="J26" s="35" t="n"/>
      <c r="K26" s="24" t="n"/>
      <c r="L26" s="35" t="n"/>
    </row>
    <row r="27" ht="102" customHeight="1">
      <c r="A27" s="27" t="inlineStr">
        <is>
          <t>OT-22</t>
        </is>
      </c>
      <c r="B27" s="27" t="inlineStr">
        <is>
          <t>Are removable media and portable equipment handled consistently?</t>
        </is>
      </c>
      <c r="C27" s="27" t="inlineStr">
        <is>
          <t>Identify how USB devices, portable drives and other media enter, move through and leave the environment. Include authorization, labeling, storage and the treatment of sensitive configuration files.</t>
        </is>
      </c>
      <c r="D27" s="27" t="inlineStr">
        <is>
          <t>Evidence to gather: Media procedure, permitted devices, transfer records and storage/sanitization arrangements.
To complete: Establish an approved transfer route that engineers can use day to day.</t>
        </is>
      </c>
      <c r="E27" s="28" t="inlineStr">
        <is>
          <t>OT82 | NIST SP 800-82 Rev. 3
Section 6.2.7
PDF p. 136</t>
        </is>
      </c>
      <c r="F27" s="24" t="inlineStr">
        <is>
          <t>Not reviewed</t>
        </is>
      </c>
      <c r="G27" s="24" t="n"/>
      <c r="H27" s="24" t="n"/>
      <c r="I27" s="24" t="n"/>
      <c r="J27" s="35" t="n"/>
      <c r="K27" s="24" t="n"/>
      <c r="L27" s="35" t="n"/>
    </row>
    <row r="28" ht="102" customHeight="1">
      <c r="A28" s="12" t="inlineStr">
        <is>
          <t>OT-23</t>
        </is>
      </c>
      <c r="B28" s="12" t="inlineStr">
        <is>
          <t>Is malware protection compatible with the control applications?</t>
        </is>
      </c>
      <c r="C28" s="12" t="inlineStr">
        <is>
          <t>Security software and signature updates can affect performance or essential files. Identify supported protection, exclusions, update arrangements and the measures used on systems that call for agentless protection.</t>
        </is>
      </c>
      <c r="D28" s="12" t="inlineStr">
        <is>
          <t>Evidence to gather: Vendor compatibility guidance, protection configuration, exceptions and update/test records.
To complete: Review changes with engineering and the vendor before enabling new scans or endpoint agents.</t>
        </is>
      </c>
      <c r="E28" s="26" t="inlineStr">
        <is>
          <t>OT82 | NIST SP 800-82 Rev. 3
Section 6.3.2.3
PDF p. 148</t>
        </is>
      </c>
      <c r="F28" s="24" t="inlineStr">
        <is>
          <t>Not reviewed</t>
        </is>
      </c>
      <c r="G28" s="24" t="n"/>
      <c r="H28" s="24" t="n"/>
      <c r="I28" s="24" t="n"/>
      <c r="J28" s="35" t="n"/>
      <c r="K28" s="24" t="n"/>
      <c r="L28" s="35" t="n"/>
    </row>
    <row r="29" ht="102" customHeight="1">
      <c r="A29" s="27" t="inlineStr">
        <is>
          <t>OT-24</t>
        </is>
      </c>
      <c r="B29" s="27" t="inlineStr">
        <is>
          <t>Do the available logs cover important changes and access?</t>
        </is>
      </c>
      <c r="C29" s="27" t="inlineStr">
        <is>
          <t>List the sources actually recording activity, the events retained and the retention period. Confirm capacity, export and collection for each configured log source. Protect the records needed for later analysis.</t>
        </is>
      </c>
      <c r="D29" s="27" t="inlineStr">
        <is>
          <t>Evidence to gather: Sample logs, logging configuration, retention/capacity settings and access controls.
To complete: Confirm one representative event is retained through the collection path using an approved verification method.</t>
        </is>
      </c>
      <c r="E29" s="28" t="inlineStr">
        <is>
          <t>OT82 | NIST SP 800-82 Rev. 3
Section 6.2.6.1
PDF p. 135</t>
        </is>
      </c>
      <c r="F29" s="24" t="inlineStr">
        <is>
          <t>Not reviewed</t>
        </is>
      </c>
      <c r="G29" s="24" t="n"/>
      <c r="H29" s="24" t="n"/>
      <c r="I29" s="24" t="n"/>
      <c r="J29" s="35" t="n"/>
      <c r="K29" s="24" t="n"/>
      <c r="L29" s="35" t="n"/>
    </row>
    <row r="30" ht="102" customHeight="1">
      <c r="A30" s="12" t="inlineStr">
        <is>
          <t>OT-25</t>
        </is>
      </c>
      <c r="B30" s="12" t="inlineStr">
        <is>
          <t>Can timestamps be compared across the relevant systems?</t>
        </is>
      </c>
      <c r="C30" s="12" t="inlineStr">
        <is>
          <t>Record time sources, time zones and known clock differences. Accurate time supports troubleshooting and event correlation, but changes to time services can also affect control functions and need engineering review.</t>
        </is>
      </c>
      <c r="D30" s="12" t="inlineStr">
        <is>
          <t>Evidence to gather: Time configuration, source dependencies, clock checks and known limitations.
To complete: Document discrepancies before changing clocks. Have engineering approve any synchronization change.</t>
        </is>
      </c>
      <c r="E30" s="26" t="inlineStr">
        <is>
          <t>OT82 | NIST SP 800-82 Rev. 3
Section 6.2.12
PDF p. 142</t>
        </is>
      </c>
      <c r="F30" s="24" t="inlineStr">
        <is>
          <t>Not reviewed</t>
        </is>
      </c>
      <c r="G30" s="24" t="n"/>
      <c r="H30" s="24" t="n"/>
      <c r="I30" s="24" t="n"/>
      <c r="J30" s="35" t="n"/>
      <c r="K30" s="24" t="n"/>
      <c r="L30" s="35" t="n"/>
    </row>
    <row r="31" ht="102" customHeight="1">
      <c r="A31" s="27" t="inlineStr">
        <is>
          <t>OT-26</t>
        </is>
      </c>
      <c r="B31" s="27" t="inlineStr">
        <is>
          <t>Who receives and acts on an OT security alert?</t>
        </is>
      </c>
      <c r="C31" s="27" t="inlineStr">
        <is>
          <t>A monitoring system pays off when the team understands normal behavior and can act on meaningful deviations. Identify escalation, operating context and response arrangements for remote or unstaffed sites.</t>
        </is>
      </c>
      <c r="D31" s="27" t="inlineStr">
        <is>
          <t>Evidence to gather: Alert rules, normal activity baselines, duty contacts and representative handling records.
To complete: Choose a representative scenario and confirm the response path through an approved tabletop or review.</t>
        </is>
      </c>
      <c r="E31" s="28" t="inlineStr">
        <is>
          <t>OT82 | NIST SP 800-82 Rev. 3
Sections 6.3.1 to 6.3.3
PDF p. 144</t>
        </is>
      </c>
      <c r="F31" s="24" t="inlineStr">
        <is>
          <t>Not reviewed</t>
        </is>
      </c>
      <c r="G31" s="24" t="n"/>
      <c r="H31" s="24" t="n"/>
      <c r="I31" s="24" t="n"/>
      <c r="J31" s="35" t="n"/>
      <c r="K31" s="24" t="n"/>
      <c r="L31" s="35" t="n"/>
    </row>
    <row r="32" ht="102" customHeight="1">
      <c r="A32" s="12" t="inlineStr">
        <is>
          <t>OT-27</t>
        </is>
      </c>
      <c r="B32" s="12" t="inlineStr">
        <is>
          <t>Is the organization able to recover the important configurations?</t>
        </is>
      </c>
      <c r="C32" s="12" t="inlineStr">
        <is>
          <t>Include controller logic, HMI files, network configurations and the tools and licenses needed to use them. A demonstrated working restoration confirms the copy.</t>
        </is>
      </c>
      <c r="D32" s="12" t="inlineStr">
        <is>
          <t>Evidence to gather: Backup inventory, versions, engineering dependencies and recent restore evidence.
To complete: Use the OT backup checklist to identify missing recovery dependencies before scheduling a safe exercise.</t>
        </is>
      </c>
      <c r="E32" s="26" t="inlineStr">
        <is>
          <t>OT82 | NIST SP 800-82 Rev. 3
Section 6.2.4.3
PDF p. 129</t>
        </is>
      </c>
      <c r="F32" s="24" t="inlineStr">
        <is>
          <t>Not reviewed</t>
        </is>
      </c>
      <c r="G32" s="24" t="n"/>
      <c r="H32" s="24" t="n"/>
      <c r="I32" s="24" t="n"/>
      <c r="J32" s="35" t="n"/>
      <c r="K32" s="24" t="n"/>
      <c r="L32" s="35" t="n"/>
    </row>
    <row r="33" ht="102" customHeight="1">
      <c r="A33" s="27" t="inlineStr">
        <is>
          <t>OT-28</t>
        </is>
      </c>
      <c r="B33" s="27" t="inlineStr">
        <is>
          <t>Are recovery objectives and startup dependencies agreed?</t>
        </is>
      </c>
      <c r="C33" s="27" t="inlineStr">
        <is>
          <t>Define the tolerable outage and data loss for the important functions. Restoration order may depend on power, communications, safety checks and equipment availability rather than simply restoring servers first.</t>
        </is>
      </c>
      <c r="D33" s="27" t="inlineStr">
        <is>
          <t>Evidence to gather: Approved RTO/RPO, startup sequence, dependencies and available spares.
To complete: Have operations validate the recovery sequence and list each assumption awaiting demonstration.</t>
        </is>
      </c>
      <c r="E33" s="28" t="inlineStr">
        <is>
          <t>OT82 | NIST SP 800-82 Rev. 3
Section 6.2.4.5
PDF p. 131</t>
        </is>
      </c>
      <c r="F33" s="24" t="inlineStr">
        <is>
          <t>Not reviewed</t>
        </is>
      </c>
      <c r="G33" s="24" t="n"/>
      <c r="H33" s="24" t="n"/>
      <c r="I33" s="24" t="n"/>
      <c r="J33" s="35" t="n"/>
      <c r="K33" s="24" t="n"/>
      <c r="L33" s="35" t="n"/>
    </row>
    <row r="34" ht="102" customHeight="1">
      <c r="A34" s="12" t="inlineStr">
        <is>
          <t>OT-29</t>
        </is>
      </c>
      <c r="B34" s="12" t="inlineStr">
        <is>
          <t>Does the incident plan cover safe containment and continuity?</t>
        </is>
      </c>
      <c r="C34" s="12" t="inlineStr">
        <is>
          <t>Disconnecting a suspected device may interrupt an essential process or remove operator visibility. The plan should connect security decisions to operational authority, safety conditions and alternatives such as controlled manual operation.</t>
        </is>
      </c>
      <c r="D34" s="12" t="inlineStr">
        <is>
          <t>Evidence to gather: Incident plan, decision authority, safe operating limits and emergency contacts.
To complete: Walk through a plausible scenario with engineering and operations before relying on a generic IT playbook.</t>
        </is>
      </c>
      <c r="E34" s="26" t="inlineStr">
        <is>
          <t>OT82 | NIST SP 800-82 Rev. 3
Section 6.2.4.5, OT specific guidance
PDF p. 133</t>
        </is>
      </c>
      <c r="F34" s="24" t="inlineStr">
        <is>
          <t>Not reviewed</t>
        </is>
      </c>
      <c r="G34" s="24" t="n"/>
      <c r="H34" s="24" t="n"/>
      <c r="I34" s="24" t="n"/>
      <c r="J34" s="35" t="n"/>
      <c r="K34" s="24" t="n"/>
      <c r="L34" s="35" t="n"/>
    </row>
    <row r="35" ht="102" customHeight="1">
      <c r="A35" s="27" t="inlineStr">
        <is>
          <t>OT-30</t>
        </is>
      </c>
      <c r="B35" s="27" t="inlineStr">
        <is>
          <t>Have the relevant people practiced their roles?</t>
        </is>
      </c>
      <c r="C35" s="27" t="inlineStr">
        <is>
          <t>Operators, maintainers, IT, security and outside providers need to know their part in an incident or recovery. Exercises show the plan working under pressure.</t>
        </is>
      </c>
      <c r="D35" s="27" t="inlineStr">
        <is>
          <t>Evidence to gather: Role specific training, exercise records, lessons and outstanding actions.
To complete: Plan an authorized tabletop that includes the important operational decisions and external dependencies.</t>
        </is>
      </c>
      <c r="E35" s="28" t="inlineStr">
        <is>
          <t>OT82 | NIST SP 800-82 Rev. 3
Sections 3.3.5 and 6.2.4.5
PDF p. 58</t>
        </is>
      </c>
      <c r="F35" s="24" t="inlineStr">
        <is>
          <t>Not reviewed</t>
        </is>
      </c>
      <c r="G35" s="24" t="n"/>
      <c r="H35" s="24" t="n"/>
      <c r="I35" s="24" t="n"/>
      <c r="J35" s="35" t="n"/>
      <c r="K35" s="24" t="n"/>
      <c r="L35" s="35" t="n"/>
    </row>
    <row r="36" ht="102" customHeight="1">
      <c r="A36" s="12" t="inlineStr">
        <is>
          <t>OT-31</t>
        </is>
      </c>
      <c r="B36" s="12" t="inlineStr">
        <is>
          <t>Are power and environmental dependencies included?</t>
        </is>
      </c>
      <c r="C36" s="12" t="inlineStr">
        <is>
          <t>Cooling, reliable power and environmental protection support the control equipment. Record what happens during a power interruption, how equipment reaches a safe state and who maintains the supporting protection.</t>
        </is>
      </c>
      <c r="D36" s="12" t="inlineStr">
        <is>
          <t>Evidence to gather: Power/UPS arrangements, environmental monitoring and maintenance records.
To complete: Review critical dependencies with facilities and engineering without changing live power or safety systems.</t>
        </is>
      </c>
      <c r="E36" s="26" t="inlineStr">
        <is>
          <t>OT82 | NIST SP 800-82 Rev. 3
Section 6.2.4.4
PDF p. 130</t>
        </is>
      </c>
      <c r="F36" s="24" t="inlineStr">
        <is>
          <t>Not reviewed</t>
        </is>
      </c>
      <c r="G36" s="24" t="n"/>
      <c r="H36" s="24" t="n"/>
      <c r="I36" s="24" t="n"/>
      <c r="J36" s="35" t="n"/>
      <c r="K36" s="24" t="n"/>
      <c r="L36" s="35" t="n"/>
    </row>
    <row r="37" ht="102" customHeight="1">
      <c r="A37" s="27" t="inlineStr">
        <is>
          <t>OT-32</t>
        </is>
      </c>
      <c r="B37" s="27" t="inlineStr">
        <is>
          <t>Are significant exceptions assigned and revisited?</t>
        </is>
      </c>
      <c r="C37" s="27" t="inlineStr">
        <is>
          <t>Where a recommended protection does not fit a particular device, record the reason, the accepted risk, interim measures and the decision owner. Keep each exception visible after the assessment is filed.</t>
        </is>
      </c>
      <c r="D37" s="27" t="inlineStr">
        <is>
          <t>Evidence to gather: Risk/exception register, approvals, treatment actions and review dates.
To complete: Agree on a risk based action plan and who can accept residual exposure.</t>
        </is>
      </c>
      <c r="E37" s="28" t="inlineStr">
        <is>
          <t>OT82 | NIST SP 800-82 Rev. 3
Sections 3.3 and 4.3.5
PDF p. 54</t>
        </is>
      </c>
      <c r="F37" s="24" t="inlineStr">
        <is>
          <t>Not reviewed</t>
        </is>
      </c>
      <c r="G37" s="24" t="n"/>
      <c r="H37" s="24" t="n"/>
      <c r="I37" s="24" t="n"/>
      <c r="J37" s="35" t="n"/>
      <c r="K37" s="24" t="n"/>
      <c r="L37" s="35" t="n"/>
    </row>
    <row r="38">
      <c r="A38" s="3" t="n"/>
      <c r="B38" s="3" t="n"/>
      <c r="C38" s="3" t="n"/>
      <c r="D38" s="3" t="n"/>
      <c r="E38" s="3" t="n"/>
      <c r="F38" s="3" t="n"/>
      <c r="G38" s="3" t="n"/>
      <c r="H38" s="3" t="n"/>
    </row>
    <row r="39">
      <c r="A39" s="3" t="n"/>
      <c r="B39" s="3" t="n"/>
      <c r="C39" s="3" t="n"/>
      <c r="D39" s="3" t="n"/>
      <c r="E39" s="3" t="n"/>
      <c r="F39" s="3" t="n"/>
      <c r="G39" s="3" t="n"/>
      <c r="H39" s="3" t="n"/>
    </row>
  </sheetData>
  <mergeCells count="3">
    <mergeCell ref="A4:H4"/>
    <mergeCell ref="A3:H3"/>
    <mergeCell ref="A2:H2"/>
  </mergeCells>
  <conditionalFormatting sqref="F6:F37">
    <cfRule type="expression" priority="1" dxfId="0">
      <formula>$F6="Gap"</formula>
    </cfRule>
    <cfRule type="expression" priority="2" dxfId="1">
      <formula>$F6="Unknown"</formula>
    </cfRule>
    <cfRule type="expression" priority="3" dxfId="2">
      <formula>$F6="Partial"</formula>
    </cfRule>
    <cfRule type="expression" priority="4" dxfId="3">
      <formula>$F6="Evidence located"</formula>
    </cfRule>
  </conditionalFormatting>
  <dataValidations count="1">
    <dataValidation sqref="F6:F37" showDropDown="0" showInputMessage="1" showErrorMessage="1" allowBlank="1" errorTitle="Choose a listed response" error="Use Not reviewed, Evidence located, Partial, Gap, Unknown or Not applicable." promptTitle="Choose a response" prompt="Choose a listed status. Not reviewed keeps an item open; Not applicable needs a documented basis." type="list" errorStyle="stop">
      <formula1>"Not reviewed,Evidence located,Partial,Gap,Unknown,Not applicable"</formula1>
    </dataValidation>
  </dataValidations>
  <printOptions horizontalCentered="1"/>
  <pageMargins left="0.4" right="0.4" top="0.5" bottom="0.5" header="0.2" footer="0.2"/>
  <pageSetup orientation="landscape" paperSize="1" scale="85" fitToHeight="0" fitToWidth="0" useFirstPageNumber="0"/>
  <headerFooter>
    <oddHeader/>
    <oddFooter>&amp;L&amp;8 © 2026 Global Digital Forensics, Inc. All rights reserved.&amp;R&amp;8 Page &amp;P of &amp;N</oddFooter>
    <evenHeader/>
    <evenFooter/>
    <firstHeader/>
    <firstFooter/>
  </headerFooter>
  <colBreaks count="1" manualBreakCount="1">
    <brk id="5" min="0" max="16383" man="1"/>
  </colBreaks>
  <tableParts count="1">
    <tablePart xmlns:r="http://schemas.openxmlformats.org/officeDocument/2006/relationships" r:id="rId1"/>
  </tableParts>
</worksheet>
</file>

<file path=xl/worksheets/sheet3.xml><?xml version="1.0" encoding="utf-8"?>
<worksheet xmlns="http://schemas.openxmlformats.org/spreadsheetml/2006/main">
  <sheetPr>
    <tabColor rgb="FF076B7C"/>
    <outlinePr summaryBelow="1" summaryRight="1"/>
    <pageSetUpPr fitToPage="0"/>
  </sheetPr>
  <dimension ref="A1:L19"/>
  <sheetViews>
    <sheetView showGridLines="0" workbookViewId="0">
      <pane xSplit="2" ySplit="5" topLeftCell="C6" activePane="bottomRight" state="frozen"/>
      <selection activeCell="A1" sqref="A1"/>
    </sheetView>
  </sheetViews>
  <sheetFormatPr baseColWidth="8" defaultRowHeight="15"/>
  <cols>
    <col width="8" customWidth="1" min="1" max="1"/>
    <col width="26" customWidth="1" min="2" max="2"/>
    <col width="40" customWidth="1" min="3" max="3"/>
    <col width="40" customWidth="1" min="4" max="4"/>
    <col width="20" customWidth="1" min="5" max="5"/>
    <col width="16" customWidth="1" min="6" max="6"/>
    <col width="16" customWidth="1" min="7" max="7"/>
    <col width="26" customWidth="1" min="8" max="8"/>
    <col width="22" customWidth="1" min="9" max="9"/>
    <col width="12" customWidth="1" min="10" max="10"/>
    <col width="14" customWidth="1" min="11" max="11"/>
    <col width="12" customWidth="1" min="12" max="12"/>
  </cols>
  <sheetData>
    <row r="1">
      <c r="A1" s="3" t="n"/>
      <c r="B1" s="3" t="n"/>
      <c r="C1" s="3" t="n"/>
      <c r="D1" s="3" t="n"/>
      <c r="E1" s="3" t="n"/>
      <c r="F1" s="3" t="n"/>
      <c r="G1" s="3" t="n"/>
      <c r="H1" s="3" t="n"/>
    </row>
    <row r="2" ht="34" customHeight="1">
      <c r="A2" s="6" t="inlineStr">
        <is>
          <t>OT Backup and Recovery Readiness</t>
        </is>
      </c>
    </row>
    <row r="3" ht="32" customHeight="1">
      <c r="A3" s="9" t="inlineStr">
        <is>
          <t>NIST SP 1339, final, June 2026 · Edition 2026-11-03 · Control engineers, maintenance managers and recovery coordinators</t>
        </is>
      </c>
    </row>
    <row r="4" ht="40" customHeight="1">
      <c r="A4" s="11" t="inlineStr">
        <is>
          <t>Plan restore exercises on nonproduction systems with engineering approval. A functional restore confirms recovery, alongside the backup integrity checks. Yellow cells are for your answers.</t>
        </is>
      </c>
    </row>
    <row r="5" ht="34" customHeight="1">
      <c r="A5" s="15" t="inlineStr">
        <is>
          <t>ID</t>
        </is>
      </c>
      <c r="B5" s="15" t="inlineStr">
        <is>
          <t>Review question</t>
        </is>
      </c>
      <c r="C5" s="15" t="inlineStr">
        <is>
          <t>Why it matters and what to review</t>
        </is>
      </c>
      <c r="D5" s="15" t="inlineStr">
        <is>
          <t>Evidence and practical next step</t>
        </is>
      </c>
      <c r="E5" s="15" t="inlineStr">
        <is>
          <t>Guidance reference</t>
        </is>
      </c>
      <c r="F5" s="15" t="inlineStr">
        <is>
          <t>Response</t>
        </is>
      </c>
      <c r="G5" s="15" t="inlineStr">
        <is>
          <t>Owner</t>
        </is>
      </c>
      <c r="H5" s="15" t="inlineStr">
        <is>
          <t>Follow up and due date</t>
        </is>
      </c>
      <c r="I5" s="15" t="inlineStr">
        <is>
          <t>Evidence reference</t>
        </is>
      </c>
      <c r="J5" s="15" t="inlineStr">
        <is>
          <t>Review date</t>
        </is>
      </c>
      <c r="K5" s="15" t="inlineStr">
        <is>
          <t>Reviewer</t>
        </is>
      </c>
      <c r="L5" s="15" t="inlineStr">
        <is>
          <t>Target date</t>
        </is>
      </c>
    </row>
    <row r="6" ht="102" customHeight="1">
      <c r="A6" s="12" t="inlineStr">
        <is>
          <t>BK-01</t>
        </is>
      </c>
      <c r="B6" s="12" t="inlineStr">
        <is>
          <t>Are all important configuration bearing devices included?</t>
        </is>
      </c>
      <c r="C6" s="12" t="inlineStr">
        <is>
          <t>Start with the devices supporting the process, alongside the servers. Controllers, drives, switches and field equipment can hold settings needed for recovery.</t>
        </is>
      </c>
      <c r="D6" s="12" t="inlineStr">
        <is>
          <t>Evidence to gather: Inventory, configuration owners, criticality and known backup coverage.
To complete: Reconcile the backup list with the current OT inventory and record omissions.</t>
        </is>
      </c>
      <c r="E6" s="26" t="inlineStr">
        <is>
          <t>BACKUP | NIST SP 1339
Prerequisites
PDF p. 1</t>
        </is>
      </c>
      <c r="F6" s="24" t="inlineStr">
        <is>
          <t>Not reviewed</t>
        </is>
      </c>
      <c r="G6" s="24" t="n"/>
      <c r="H6" s="24" t="n"/>
      <c r="I6" s="24" t="n"/>
      <c r="J6" s="35" t="n"/>
      <c r="K6" s="24" t="n"/>
      <c r="L6" s="35" t="n"/>
    </row>
    <row r="7" ht="102" customHeight="1">
      <c r="A7" s="27" t="inlineStr">
        <is>
          <t>BK-02</t>
        </is>
      </c>
      <c r="B7" s="27" t="inlineStr">
        <is>
          <t>Is backup frequency tied to changes and operational need?</t>
        </is>
      </c>
      <c r="C7" s="27" t="inlineStr">
        <is>
          <t>Capture controller changes made through an engineering tool alongside the daily server backup. Choose the capture and retention approach for each asset and its change pattern.</t>
        </is>
      </c>
      <c r="D7" s="27" t="inlineStr">
        <is>
          <t>Evidence to gather: Backup schedules, retention rationale and change linked capture process.
To complete: Identify approved changes awaiting a recoverable backup.</t>
        </is>
      </c>
      <c r="E7" s="28" t="inlineStr">
        <is>
          <t>BACKUP | NIST SP 1339
Identify backups required for each asset
PDF p. 1</t>
        </is>
      </c>
      <c r="F7" s="24" t="inlineStr">
        <is>
          <t>Not reviewed</t>
        </is>
      </c>
      <c r="G7" s="24" t="n"/>
      <c r="H7" s="24" t="n"/>
      <c r="I7" s="24" t="n"/>
      <c r="J7" s="35" t="n"/>
      <c r="K7" s="24" t="n"/>
      <c r="L7" s="35" t="n"/>
    </row>
    <row r="8" ht="102" customHeight="1">
      <c r="A8" s="12" t="inlineStr">
        <is>
          <t>BK-03</t>
        </is>
      </c>
      <c r="B8" s="12" t="inlineStr">
        <is>
          <t>Do you have the files needed to rebuild each critical function?</t>
        </is>
      </c>
      <c r="C8" s="12" t="inlineStr">
        <is>
          <t>The recovery package may need logic, firmware, HMI graphics, I/O lists, operating system images and network settings. Record each dependency alongside the file count.</t>
        </is>
      </c>
      <c r="D8" s="12" t="inlineStr">
        <is>
          <t>Evidence to gather: Per asset recovery package list and version/compatibility information.
To complete: Ask the responsible engineer to explain the reconstruction steps and missing material.</t>
        </is>
      </c>
      <c r="E8" s="26" t="inlineStr">
        <is>
          <t>BACKUP | NIST SP 1339
Identify assets critical to operations
PDF p. 1</t>
        </is>
      </c>
      <c r="F8" s="24" t="inlineStr">
        <is>
          <t>Not reviewed</t>
        </is>
      </c>
      <c r="G8" s="24" t="n"/>
      <c r="H8" s="24" t="n"/>
      <c r="I8" s="24" t="n"/>
      <c r="J8" s="35" t="n"/>
      <c r="K8" s="24" t="n"/>
      <c r="L8" s="35" t="n"/>
    </row>
    <row r="9" ht="102" customHeight="1">
      <c r="A9" s="27" t="inlineStr">
        <is>
          <t>BK-04</t>
        </is>
      </c>
      <c r="B9" s="27" t="inlineStr">
        <is>
          <t>Are the engineering tools, licenses and cables available?</t>
        </is>
      </c>
      <c r="C9" s="27" t="inlineStr">
        <is>
          <t>Keep the utility, license and physical interface each backup needs alongside it. Confirm that recovery staff can obtain them when the normal office or supplier is unavailable.</t>
        </is>
      </c>
      <c r="D9" s="27" t="inlineStr">
        <is>
          <t>Evidence to gather: Engineering tool versions, licenses, interfaces, manuals and access arrangements.
To complete: Resolve access and compatibility before calling a backup package complete.</t>
        </is>
      </c>
      <c r="E9" s="28" t="inlineStr">
        <is>
          <t>BACKUP | NIST SP 1339
Manage procedures for backup and recovery
PDF p. 2</t>
        </is>
      </c>
      <c r="F9" s="24" t="inlineStr">
        <is>
          <t>Not reviewed</t>
        </is>
      </c>
      <c r="G9" s="24" t="n"/>
      <c r="H9" s="24" t="n"/>
      <c r="I9" s="24" t="n"/>
      <c r="J9" s="35" t="n"/>
      <c r="K9" s="24" t="n"/>
      <c r="L9" s="35" t="n"/>
    </row>
    <row r="10" ht="102" customHeight="1">
      <c r="A10" s="12" t="inlineStr">
        <is>
          <t>BK-05</t>
        </is>
      </c>
      <c r="B10" s="12" t="inlineStr">
        <is>
          <t>Can you obtain compatible replacement equipment in time?</t>
        </is>
      </c>
      <c r="C10" s="12" t="inlineStr">
        <is>
          <t>A spare must work with the retained program and configuration. Recovery objectives should account for hardware availability, supplier delays and the effort to rebuild a device.</t>
        </is>
      </c>
      <c r="D10" s="12" t="inlineStr">
        <is>
          <t>Evidence to gather: Compatible spares list, supplier arrangements and recovery time assumptions.
To complete: Identify the critical component whose replacement time most threatens recovery.</t>
        </is>
      </c>
      <c r="E10" s="26" t="inlineStr">
        <is>
          <t>BACKUP | NIST SP 1339
Identify assets critical to operations
PDF p. 1</t>
        </is>
      </c>
      <c r="F10" s="24" t="inlineStr">
        <is>
          <t>Not reviewed</t>
        </is>
      </c>
      <c r="G10" s="24" t="n"/>
      <c r="H10" s="24" t="n"/>
      <c r="I10" s="24" t="n"/>
      <c r="J10" s="35" t="n"/>
      <c r="K10" s="24" t="n"/>
      <c r="L10" s="35" t="n"/>
    </row>
    <row r="11" ht="102" customHeight="1">
      <c r="A11" s="27" t="inlineStr">
        <is>
          <t>BK-06</t>
        </is>
      </c>
      <c r="B11" s="27" t="inlineStr">
        <is>
          <t>Are backups protected from the same event as production?</t>
        </is>
      </c>
      <c r="C11" s="27" t="inlineStr">
        <is>
          <t>Review storage locations, access and exposure to modification or destruction. Replication can support continuity but may also copy an unwanted change. Select protection appropriate to the recovery purpose.</t>
        </is>
      </c>
      <c r="D11" s="27" t="inlineStr">
        <is>
          <t>Evidence to gather: On site/off site locations, permissions, storage protection and integrity controls.
To complete: Review independent recovery copies and the people able to change or remove them.</t>
        </is>
      </c>
      <c r="E11" s="28" t="inlineStr">
        <is>
          <t>BACKUP | NIST SP 1339
Identify backups required for each asset
PDF p. 1</t>
        </is>
      </c>
      <c r="F11" s="24" t="inlineStr">
        <is>
          <t>Not reviewed</t>
        </is>
      </c>
      <c r="G11" s="24" t="n"/>
      <c r="H11" s="24" t="n"/>
      <c r="I11" s="24" t="n"/>
      <c r="J11" s="35" t="n"/>
      <c r="K11" s="24" t="n"/>
      <c r="L11" s="35" t="n"/>
    </row>
    <row r="12" ht="102" customHeight="1">
      <c r="A12" s="12" t="inlineStr">
        <is>
          <t>BK-07</t>
        </is>
      </c>
      <c r="B12" s="12" t="inlineStr">
        <is>
          <t>Can backup versions be identified and checked before use?</t>
        </is>
      </c>
      <c r="C12" s="12" t="inlineStr">
        <is>
          <t>Record the source system, capture time and version. Use suitable integrity checks where supported and retain the engineering basis for accepting a configuration.</t>
        </is>
      </c>
      <c r="D12" s="12" t="inlineStr">
        <is>
          <t>Evidence to gather: Labels/index, stored hashes where feasible, trusted versions and engineering verification records.
To complete: Resolve ambiguous or untraceable backups before relying on them for a restoration.</t>
        </is>
      </c>
      <c r="E12" s="26" t="inlineStr">
        <is>
          <t>BACKUP | NIST SP 1339
Identify backups; backup integrity testing and restoration
PDF p. 1</t>
        </is>
      </c>
      <c r="F12" s="24" t="inlineStr">
        <is>
          <t>Not reviewed</t>
        </is>
      </c>
      <c r="G12" s="24" t="n"/>
      <c r="H12" s="24" t="n"/>
      <c r="I12" s="24" t="n"/>
      <c r="J12" s="35" t="n"/>
      <c r="K12" s="24" t="n"/>
      <c r="L12" s="35" t="n"/>
    </row>
    <row r="13" ht="102" customHeight="1">
      <c r="A13" s="27" t="inlineStr">
        <is>
          <t>BK-08</t>
        </is>
      </c>
      <c r="B13" s="27" t="inlineStr">
        <is>
          <t>Are backup procedures part of change management?</t>
        </is>
      </c>
      <c r="C13" s="27" t="inlineStr">
        <is>
          <t>Changes to logic, firmware or supporting tools can invalidate an older recovery package. Define when a change triggers a new backup, a compatibility check or an update to restoration instructions.</t>
        </is>
      </c>
      <c r="D13" s="27" t="inlineStr">
        <is>
          <t>Evidence to gather: Change records, updated packages and approval history.
To complete: Add the missing recovery tasks to the relevant change process.</t>
        </is>
      </c>
      <c r="E13" s="28" t="inlineStr">
        <is>
          <t>BACKUP | NIST SP 1339
Identify backups; manage procedures
PDF p. 1</t>
        </is>
      </c>
      <c r="F13" s="24" t="inlineStr">
        <is>
          <t>Not reviewed</t>
        </is>
      </c>
      <c r="G13" s="24" t="n"/>
      <c r="H13" s="24" t="n"/>
      <c r="I13" s="24" t="n"/>
      <c r="J13" s="35" t="n"/>
      <c r="K13" s="24" t="n"/>
      <c r="L13" s="35" t="n"/>
    </row>
    <row r="14" ht="102" customHeight="1">
      <c r="A14" s="12" t="inlineStr">
        <is>
          <t>BK-09</t>
        </is>
      </c>
      <c r="B14" s="12" t="inlineStr">
        <is>
          <t>Have restore exercises demonstrated the required function?</t>
        </is>
      </c>
      <c r="C14" s="12" t="inlineStr">
        <is>
          <t>Use nonproduction systems to check that retained material can be restored and that the resulting system behaves as intended. Record exceptions and the conditions actually exercised.</t>
        </is>
      </c>
      <c r="D14" s="12" t="inlineStr">
        <is>
          <t>Evidence to gather: Exercise date, equipment/version, steps, functional results and open gaps.
To complete: Plan a safe representative exercise. List each recovery assumption with the exercise that will test it.</t>
        </is>
      </c>
      <c r="E14" s="26" t="inlineStr">
        <is>
          <t>BACKUP | NIST SP 1339
Backup integrity testing and restoration
PDF p. 2</t>
        </is>
      </c>
      <c r="F14" s="24" t="inlineStr">
        <is>
          <t>Not reviewed</t>
        </is>
      </c>
      <c r="G14" s="24" t="n"/>
      <c r="H14" s="24" t="n"/>
      <c r="I14" s="24" t="n"/>
      <c r="J14" s="35" t="n"/>
      <c r="K14" s="24" t="n"/>
      <c r="L14" s="35" t="n"/>
    </row>
    <row r="15" ht="102" customHeight="1">
      <c r="A15" s="27" t="inlineStr">
        <is>
          <t>BK-10</t>
        </is>
      </c>
      <c r="B15" s="27" t="inlineStr">
        <is>
          <t>Does the chosen hot, warm or cold approach meet the need?</t>
        </is>
      </c>
      <c r="C15" s="27" t="inlineStr">
        <is>
          <t>Different approaches trade immediate failover against rebuild effort and cost. Choose the approach per function and account for the resources needed to restore service.</t>
        </is>
      </c>
      <c r="D15" s="27" t="inlineStr">
        <is>
          <t>Evidence to gather: Recovery strategy, dependencies, expected recovery time and operating rationale.
To complete: Have operations validate the selected approach against the critical function.</t>
        </is>
      </c>
      <c r="E15" s="28" t="inlineStr">
        <is>
          <t>BACKUP | NIST SP 1339
Manage procedures for backup and recovery
PDF p. 2</t>
        </is>
      </c>
      <c r="F15" s="24" t="inlineStr">
        <is>
          <t>Not reviewed</t>
        </is>
      </c>
      <c r="G15" s="24" t="n"/>
      <c r="H15" s="24" t="n"/>
      <c r="I15" s="24" t="n"/>
      <c r="J15" s="35" t="n"/>
      <c r="K15" s="24" t="n"/>
      <c r="L15" s="35" t="n"/>
    </row>
    <row r="16" ht="102" customHeight="1">
      <c r="A16" s="12" t="inlineStr">
        <is>
          <t>BK-11</t>
        </is>
      </c>
      <c r="B16" s="12" t="inlineStr">
        <is>
          <t>Are engineering documents available during an outage?</t>
        </is>
      </c>
      <c r="C16" s="12" t="inlineStr">
        <is>
          <t>Network and wiring drawings, control narratives, logic printouts and safety documentation can be needed when electronic systems are unavailable. Identify how staff can retrieve usable copies.</t>
        </is>
      </c>
      <c r="D16" s="12" t="inlineStr">
        <is>
          <t>Evidence to gather: Current document set, printed/offline access and responsible owner.
To complete: Close gaps in the documents needed to verify and troubleshoot the planned restoration.</t>
        </is>
      </c>
      <c r="E16" s="26" t="inlineStr">
        <is>
          <t>BACKUP | NIST SP 1339
Save engineering documents for a layered approach
PDF p. 2</t>
        </is>
      </c>
      <c r="F16" s="24" t="inlineStr">
        <is>
          <t>Not reviewed</t>
        </is>
      </c>
      <c r="G16" s="24" t="n"/>
      <c r="H16" s="24" t="n"/>
      <c r="I16" s="24" t="n"/>
      <c r="J16" s="35" t="n"/>
      <c r="K16" s="24" t="n"/>
      <c r="L16" s="35" t="n"/>
    </row>
    <row r="17" ht="102" customHeight="1">
      <c r="A17" s="27" t="inlineStr">
        <is>
          <t>BK-12</t>
        </is>
      </c>
      <c r="B17" s="27" t="inlineStr">
        <is>
          <t>Do recovery exercises change the plan?</t>
        </is>
      </c>
      <c r="C17" s="27" t="inlineStr">
        <is>
          <t>A useful exercise produces specific corrections. Feed missing tools, incompatible spares and procedural problems back into backup and change processes.</t>
        </is>
      </c>
      <c r="D17" s="27" t="inlineStr">
        <is>
          <t>Evidence to gather: Lessons, assigned actions, updated instructions and follow up evidence.
To complete: Assign owners to the open recovery problems and review them before the next exercise.</t>
        </is>
      </c>
      <c r="E17" s="28" t="inlineStr">
        <is>
          <t>BACKUP | NIST SP 1339
Backup integrity testing and restoration
PDF p. 2</t>
        </is>
      </c>
      <c r="F17" s="24" t="inlineStr">
        <is>
          <t>Not reviewed</t>
        </is>
      </c>
      <c r="G17" s="24" t="n"/>
      <c r="H17" s="24" t="n"/>
      <c r="I17" s="24" t="n"/>
      <c r="J17" s="35" t="n"/>
      <c r="K17" s="24" t="n"/>
      <c r="L17" s="35" t="n"/>
    </row>
    <row r="18">
      <c r="A18" s="3" t="n"/>
      <c r="B18" s="3" t="n"/>
      <c r="C18" s="3" t="n"/>
      <c r="D18" s="3" t="n"/>
      <c r="E18" s="3" t="n"/>
      <c r="F18" s="3" t="n"/>
      <c r="G18" s="3" t="n"/>
      <c r="H18" s="3" t="n"/>
    </row>
    <row r="19">
      <c r="A19" s="3" t="n"/>
      <c r="B19" s="3" t="n"/>
      <c r="C19" s="3" t="n"/>
      <c r="D19" s="3" t="n"/>
      <c r="E19" s="3" t="n"/>
      <c r="F19" s="3" t="n"/>
      <c r="G19" s="3" t="n"/>
      <c r="H19" s="3" t="n"/>
    </row>
  </sheetData>
  <mergeCells count="3">
    <mergeCell ref="A4:H4"/>
    <mergeCell ref="A3:H3"/>
    <mergeCell ref="A2:H2"/>
  </mergeCells>
  <conditionalFormatting sqref="F6:F17">
    <cfRule type="expression" priority="1" dxfId="0">
      <formula>$F6="Gap"</formula>
    </cfRule>
    <cfRule type="expression" priority="2" dxfId="1">
      <formula>$F6="Unknown"</formula>
    </cfRule>
    <cfRule type="expression" priority="3" dxfId="2">
      <formula>$F6="Partial"</formula>
    </cfRule>
    <cfRule type="expression" priority="4" dxfId="3">
      <formula>$F6="Evidence located"</formula>
    </cfRule>
  </conditionalFormatting>
  <dataValidations count="1">
    <dataValidation sqref="F6:F17" showDropDown="0" showInputMessage="1" showErrorMessage="1" allowBlank="1" errorTitle="Choose a listed response" error="Use Not reviewed, Evidence located, Partial, Gap, Unknown or Not applicable." promptTitle="Choose a response" prompt="Choose a listed status. Not reviewed keeps an item open; Not applicable needs a documented basis." type="list" errorStyle="stop">
      <formula1>"Not reviewed,Evidence located,Partial,Gap,Unknown,Not applicable"</formula1>
    </dataValidation>
  </dataValidations>
  <printOptions horizontalCentered="1"/>
  <pageMargins left="0.4" right="0.4" top="0.5" bottom="0.5" header="0.2" footer="0.2"/>
  <pageSetup orientation="landscape" paperSize="1" scale="85" fitToHeight="0" fitToWidth="0" useFirstPageNumber="0"/>
  <headerFooter>
    <oddHeader/>
    <oddFooter>&amp;L&amp;8 © 2026 Global Digital Forensics, Inc. All rights reserved.&amp;R&amp;8 Page &amp;P of &amp;N</oddFooter>
    <evenHeader/>
    <evenFooter/>
    <firstHeader/>
    <firstFooter/>
  </headerFooter>
  <colBreaks count="1" manualBreakCount="1">
    <brk id="5" min="0" max="16383" man="1"/>
  </colBreaks>
  <tableParts count="1">
    <tablePart xmlns:r="http://schemas.openxmlformats.org/officeDocument/2006/relationships" r:id="rId1"/>
  </tableParts>
</worksheet>
</file>

<file path=xl/worksheets/sheet4.xml><?xml version="1.0" encoding="utf-8"?>
<worksheet xmlns="http://schemas.openxmlformats.org/spreadsheetml/2006/main">
  <sheetPr>
    <tabColor rgb="FF076B7C"/>
    <outlinePr summaryBelow="1" summaryRight="1"/>
    <pageSetUpPr fitToPage="0"/>
  </sheetPr>
  <dimension ref="A1:L21"/>
  <sheetViews>
    <sheetView showGridLines="0" workbookViewId="0">
      <pane xSplit="2" ySplit="5" topLeftCell="C6" activePane="bottomRight" state="frozen"/>
      <selection activeCell="A1" sqref="A1"/>
    </sheetView>
  </sheetViews>
  <sheetFormatPr baseColWidth="8" defaultRowHeight="15"/>
  <cols>
    <col width="8" customWidth="1" min="1" max="1"/>
    <col width="26" customWidth="1" min="2" max="2"/>
    <col width="40" customWidth="1" min="3" max="3"/>
    <col width="40" customWidth="1" min="4" max="4"/>
    <col width="20" customWidth="1" min="5" max="5"/>
    <col width="16" customWidth="1" min="6" max="6"/>
    <col width="16" customWidth="1" min="7" max="7"/>
    <col width="26" customWidth="1" min="8" max="8"/>
    <col width="22" customWidth="1" min="9" max="9"/>
    <col width="12" customWidth="1" min="10" max="10"/>
    <col width="14" customWidth="1" min="11" max="11"/>
    <col width="12" customWidth="1" min="12" max="12"/>
  </cols>
  <sheetData>
    <row r="1">
      <c r="A1" s="3" t="n"/>
      <c r="B1" s="3" t="n"/>
      <c r="C1" s="3" t="n"/>
      <c r="D1" s="3" t="n"/>
      <c r="E1" s="3" t="n"/>
      <c r="F1" s="3" t="n"/>
      <c r="G1" s="3" t="n"/>
      <c r="H1" s="3" t="n"/>
    </row>
    <row r="2" ht="34" customHeight="1">
      <c r="A2" s="6" t="inlineStr">
        <is>
          <t>Water and Wastewater Remote Access Review</t>
        </is>
      </c>
    </row>
    <row r="3" ht="32" customHeight="1">
      <c r="A3" s="9" t="inlineStr">
        <is>
          <t>NIST SP 1800-45, final, June 2026 · Edition 2026-11-03 · Water/wastewater utility operators, integrators and security teams</t>
        </is>
      </c>
    </row>
    <row r="4" ht="40" customHeight="1">
      <c r="A4" s="11" t="inlineStr">
        <is>
          <t>These questions follow NIST SP 1800-45, which demonstrates example remote access architectures for water and wastewater utilities. Yellow cells are for your answers.</t>
        </is>
      </c>
    </row>
    <row r="5" ht="34" customHeight="1">
      <c r="A5" s="15" t="inlineStr">
        <is>
          <t>ID</t>
        </is>
      </c>
      <c r="B5" s="15" t="inlineStr">
        <is>
          <t>Review question</t>
        </is>
      </c>
      <c r="C5" s="15" t="inlineStr">
        <is>
          <t>Why it matters and what to review</t>
        </is>
      </c>
      <c r="D5" s="15" t="inlineStr">
        <is>
          <t>Evidence and practical next step</t>
        </is>
      </c>
      <c r="E5" s="15" t="inlineStr">
        <is>
          <t>Guidance reference</t>
        </is>
      </c>
      <c r="F5" s="15" t="inlineStr">
        <is>
          <t>Response</t>
        </is>
      </c>
      <c r="G5" s="15" t="inlineStr">
        <is>
          <t>Owner</t>
        </is>
      </c>
      <c r="H5" s="15" t="inlineStr">
        <is>
          <t>Follow up and due date</t>
        </is>
      </c>
      <c r="I5" s="15" t="inlineStr">
        <is>
          <t>Evidence reference</t>
        </is>
      </c>
      <c r="J5" s="15" t="inlineStr">
        <is>
          <t>Review date</t>
        </is>
      </c>
      <c r="K5" s="15" t="inlineStr">
        <is>
          <t>Reviewer</t>
        </is>
      </c>
      <c r="L5" s="15" t="inlineStr">
        <is>
          <t>Target date</t>
        </is>
      </c>
    </row>
    <row r="6" ht="102" customHeight="1">
      <c r="A6" s="12" t="inlineStr">
        <is>
          <t>RA-01</t>
        </is>
      </c>
      <c r="B6" s="12" t="inlineStr">
        <is>
          <t>Has the utility decided which functions should be remotely accessible?</t>
        </is>
      </c>
      <c r="C6" s="12" t="inlineStr">
        <is>
          <t>Separate remote alarming, remote observation and two way process control. A remote connection can change the exposure of a safety related function. The decision belongs with the utility and its engineering/safety owners.</t>
        </is>
      </c>
      <c r="D6" s="12" t="inlineStr">
        <is>
          <t>Evidence to gather: Approved use cases, process/safety review and functions kept on site.
To complete: Review the operational need and alternatives before selecting remote access technology.</t>
        </is>
      </c>
      <c r="E6" s="26" t="inlineStr">
        <is>
          <t>REMOTE | NIST SP 1800-45
Section 3.1
PDF p. 15</t>
        </is>
      </c>
      <c r="F6" s="24" t="inlineStr">
        <is>
          <t>Not reviewed</t>
        </is>
      </c>
      <c r="G6" s="24" t="n"/>
      <c r="H6" s="24" t="n"/>
      <c r="I6" s="24" t="n"/>
      <c r="J6" s="35" t="n"/>
      <c r="K6" s="24" t="n"/>
      <c r="L6" s="35" t="n"/>
    </row>
    <row r="7" ht="102" customHeight="1">
      <c r="A7" s="27" t="inlineStr">
        <is>
          <t>RA-02</t>
        </is>
      </c>
      <c r="B7" s="27" t="inlineStr">
        <is>
          <t>Can you distinguish human access from process to process links?</t>
        </is>
      </c>
      <c r="C7" s="27" t="inlineStr">
        <is>
          <t>An engineer logging in and a pumping station communicating through a provider network need different controls. Inventory both kinds of connection and the assets reached through each.</t>
        </is>
      </c>
      <c r="D7" s="27" t="inlineStr">
        <is>
          <t>Evidence to gather: Interactive access inventory, telemetry/process links and external providers.
To complete: Identify unmanaged connections and assign a responsible owner to each.</t>
        </is>
      </c>
      <c r="E7" s="28" t="inlineStr">
        <is>
          <t>REMOTE | NIST SP 1800-45
Section 3 and section 2.3
PDF p. 15</t>
        </is>
      </c>
      <c r="F7" s="24" t="inlineStr">
        <is>
          <t>Not reviewed</t>
        </is>
      </c>
      <c r="G7" s="24" t="n"/>
      <c r="H7" s="24" t="n"/>
      <c r="I7" s="24" t="n"/>
      <c r="J7" s="35" t="n"/>
      <c r="K7" s="24" t="n"/>
      <c r="L7" s="35" t="n"/>
    </row>
    <row r="8" ht="102" customHeight="1">
      <c r="A8" s="12" t="inlineStr">
        <is>
          <t>RA-03</t>
        </is>
      </c>
      <c r="B8" s="12" t="inlineStr">
        <is>
          <t>Are remote identities and permissions controlled?</t>
        </is>
      </c>
      <c r="C8" s="12" t="inlineStr">
        <is>
          <t>Confirm who is allowed to reach which assets and for what purpose. Include employee, integrator and vendor accounts, how access is granted and how it is removed.</t>
        </is>
      </c>
      <c r="D8" s="12" t="inlineStr">
        <is>
          <t>Evidence to gather: Identity/role register, approval records, permitted targets and revocation process.
To complete: Reconcile active users with the authorized operational roles.</t>
        </is>
      </c>
      <c r="E8" s="26" t="inlineStr">
        <is>
          <t>REMOTE | NIST SP 1800-45
Section 3.3, Table 3
PDF p. 17</t>
        </is>
      </c>
      <c r="F8" s="24" t="inlineStr">
        <is>
          <t>Not reviewed</t>
        </is>
      </c>
      <c r="G8" s="24" t="n"/>
      <c r="H8" s="24" t="n"/>
      <c r="I8" s="24" t="n"/>
      <c r="J8" s="35" t="n"/>
      <c r="K8" s="24" t="n"/>
      <c r="L8" s="35" t="n"/>
    </row>
    <row r="9" ht="102" customHeight="1">
      <c r="A9" s="27" t="inlineStr">
        <is>
          <t>RA-04</t>
        </is>
      </c>
      <c r="B9" s="27" t="inlineStr">
        <is>
          <t>Is MFA applied to the remote access service?</t>
        </is>
      </c>
      <c r="C9" s="27" t="inlineStr">
        <is>
          <t>Review the remote user's authentication path, default credentials and exceptions. Authentication at a suitable gateway protects access for legacy controllers that lack MFA of their own.</t>
        </is>
      </c>
      <c r="D9" s="27" t="inlineStr">
        <is>
          <t>Evidence to gather: Access service settings, MFA coverage, identity design and documented exceptions.
To complete: Have the architecture owner address gaps with tested changes on control equipment.</t>
        </is>
      </c>
      <c r="E9" s="28" t="inlineStr">
        <is>
          <t>REMOTE | NIST SP 1800-45
Section 3.3, Table 3
PDF p. 17</t>
        </is>
      </c>
      <c r="F9" s="24" t="inlineStr">
        <is>
          <t>Not reviewed</t>
        </is>
      </c>
      <c r="G9" s="24" t="n"/>
      <c r="H9" s="24" t="n"/>
      <c r="I9" s="24" t="n"/>
      <c r="J9" s="35" t="n"/>
      <c r="K9" s="24" t="n"/>
      <c r="L9" s="35" t="n"/>
    </row>
    <row r="10" ht="102" customHeight="1">
      <c r="A10" s="12" t="inlineStr">
        <is>
          <t>RA-05</t>
        </is>
      </c>
      <c r="B10" s="12" t="inlineStr">
        <is>
          <t>Is traffic over externally managed infrastructure protected?</t>
        </is>
      </c>
      <c r="C10" s="12" t="inlineStr">
        <is>
          <t>Identify where the utility relies on an internet, telecom or other outside network. Confirm how confidentiality and integrity are protected across that path and who maintains the protective service.</t>
        </is>
      </c>
      <c r="D10" s="12" t="inlineStr">
        <is>
          <t>Evidence to gather: Connection diagrams, encryption configuration and provider responsibilities.
To complete: Identify unprotected paths and have engineering agree on a suitable treatment.</t>
        </is>
      </c>
      <c r="E10" s="26" t="inlineStr">
        <is>
          <t>REMOTE | NIST SP 1800-45
Section 3.3, Table 3
PDF p. 16</t>
        </is>
      </c>
      <c r="F10" s="24" t="inlineStr">
        <is>
          <t>Not reviewed</t>
        </is>
      </c>
      <c r="G10" s="24" t="n"/>
      <c r="H10" s="24" t="n"/>
      <c r="I10" s="24" t="n"/>
      <c r="J10" s="35" t="n"/>
      <c r="K10" s="24" t="n"/>
      <c r="L10" s="35" t="n"/>
    </row>
    <row r="11" ht="102" customHeight="1">
      <c r="A11" s="27" t="inlineStr">
        <is>
          <t>RA-06</t>
        </is>
      </c>
      <c r="B11" s="27" t="inlineStr">
        <is>
          <t>Does the connection terminate at a controlled boundary?</t>
        </is>
      </c>
      <c r="C11" s="27" t="inlineStr">
        <is>
          <t>Give each remote user a controlled path into the process network. The traditional example terminates a session in a DMZ and uses a separately controlled connection onward. Other designs need equivalent, justified controls for their use case.</t>
        </is>
      </c>
      <c r="D11" s="27" t="inlineStr">
        <is>
          <t>Evidence to gather: Architecture, remote access targets and boundary/traffic control configurations.
To complete: Review actual access paths against the approved design before changing rules.</t>
        </is>
      </c>
      <c r="E11" s="28" t="inlineStr">
        <is>
          <t>REMOTE | NIST SP 1800-45
Sections 3.3 and 4.1
PDF p. 19</t>
        </is>
      </c>
      <c r="F11" s="24" t="inlineStr">
        <is>
          <t>Not reviewed</t>
        </is>
      </c>
      <c r="G11" s="24" t="n"/>
      <c r="H11" s="24" t="n"/>
      <c r="I11" s="24" t="n"/>
      <c r="J11" s="35" t="n"/>
      <c r="K11" s="24" t="n"/>
      <c r="L11" s="35" t="n"/>
    </row>
    <row r="12" ht="102" customHeight="1">
      <c r="A12" s="12" t="inlineStr">
        <is>
          <t>RA-07</t>
        </is>
      </c>
      <c r="B12" s="12" t="inlineStr">
        <is>
          <t>Are access windows and session removal defined?</t>
        </is>
      </c>
      <c r="C12" s="12" t="inlineStr">
        <is>
          <t>Identify whether access is temporary or continuous and why. Define expiry, revocation and the process for confirming that a completed service visit no longer has unnecessary access.</t>
        </is>
      </c>
      <c r="D12" s="12" t="inlineStr">
        <is>
          <t>Evidence to gather: Session/access approvals, expiration settings and completed work revocation records.
To complete: Review persistent vendor access with the utility owner and supplier.</t>
        </is>
      </c>
      <c r="E12" s="26" t="inlineStr">
        <is>
          <t>REMOTE | NIST SP 1800-45
Section 3.3, Table 3
PDF p. 18</t>
        </is>
      </c>
      <c r="F12" s="24" t="inlineStr">
        <is>
          <t>Not reviewed</t>
        </is>
      </c>
      <c r="G12" s="24" t="n"/>
      <c r="H12" s="24" t="n"/>
      <c r="I12" s="24" t="n"/>
      <c r="J12" s="35" t="n"/>
      <c r="K12" s="24" t="n"/>
      <c r="L12" s="35" t="n"/>
    </row>
    <row r="13" ht="102" customHeight="1">
      <c r="A13" s="27" t="inlineStr">
        <is>
          <t>RA-08</t>
        </is>
      </c>
      <c r="B13" s="27" t="inlineStr">
        <is>
          <t>Can the utility identify and safely disable an unwanted connection?</t>
        </is>
      </c>
      <c r="C13" s="27" t="inlineStr">
        <is>
          <t>Know which equipment and service to contact or disconnect. The approved isolation procedure accounts for the process impact of removing a link.</t>
        </is>
      </c>
      <c r="D13" s="27" t="inlineStr">
        <is>
          <t>Evidence to gather: Connection inventory, labels, incident procedure and engineering authority.
To complete: Agree on the safe response and escalation before the connection is needed in an emergency.</t>
        </is>
      </c>
      <c r="E13" s="28" t="inlineStr">
        <is>
          <t>REMOTE | NIST SP 1800-45
Section 3.3, Table 3
PDF p. 17</t>
        </is>
      </c>
      <c r="F13" s="24" t="inlineStr">
        <is>
          <t>Not reviewed</t>
        </is>
      </c>
      <c r="G13" s="24" t="n"/>
      <c r="H13" s="24" t="n"/>
      <c r="I13" s="24" t="n"/>
      <c r="J13" s="35" t="n"/>
      <c r="K13" s="24" t="n"/>
      <c r="L13" s="35" t="n"/>
    </row>
    <row r="14" ht="102" customHeight="1">
      <c r="A14" s="12" t="inlineStr">
        <is>
          <t>RA-09</t>
        </is>
      </c>
      <c r="B14" s="12" t="inlineStr">
        <is>
          <t>Are remote activities logged and available for review?</t>
        </is>
      </c>
      <c r="C14" s="12" t="inlineStr">
        <is>
          <t>Confirm what the access service and boundary devices actually record, where logs are retained and who can use them. Separate a successful login record from evidence of the actions performed afterward.</t>
        </is>
      </c>
      <c r="D14" s="12" t="inlineStr">
        <is>
          <t>Evidence to gather: Representative access/activity logs, retention and access controls.
To complete: Document visibility gaps and agree on feasible logging at the appropriate access layer.</t>
        </is>
      </c>
      <c r="E14" s="26" t="inlineStr">
        <is>
          <t>REMOTE | NIST SP 1800-45
Sections 3.3 and 4.1
PDF p. 17</t>
        </is>
      </c>
      <c r="F14" s="24" t="inlineStr">
        <is>
          <t>Not reviewed</t>
        </is>
      </c>
      <c r="G14" s="24" t="n"/>
      <c r="H14" s="24" t="n"/>
      <c r="I14" s="24" t="n"/>
      <c r="J14" s="35" t="n"/>
      <c r="K14" s="24" t="n"/>
      <c r="L14" s="35" t="n"/>
    </row>
    <row r="15" ht="102" customHeight="1">
      <c r="A15" s="27" t="inlineStr">
        <is>
          <t>RA-10</t>
        </is>
      </c>
      <c r="B15" s="27" t="inlineStr">
        <is>
          <t>Are remote endpoints and file transfer paths protected?</t>
        </is>
      </c>
      <c r="C15" s="27" t="inlineStr">
        <is>
          <t>The device used by a vendor or employee can introduce risk. Review endpoint protection and any controlled file upload route, including how files are checked before reaching OT assets.</t>
        </is>
      </c>
      <c r="D15" s="27" t="inlineStr">
        <is>
          <t>Evidence to gather: Endpoint requirements, vendor arrangements and file transfer controls.
To complete: Resolve unsupported endpoint or transfer practices with the utility and access provider.</t>
        </is>
      </c>
      <c r="E15" s="28" t="inlineStr">
        <is>
          <t>REMOTE | NIST SP 1800-45
Section 3.3; section 4.1
PDF p. 20</t>
        </is>
      </c>
      <c r="F15" s="24" t="inlineStr">
        <is>
          <t>Not reviewed</t>
        </is>
      </c>
      <c r="G15" s="24" t="n"/>
      <c r="H15" s="24" t="n"/>
      <c r="I15" s="24" t="n"/>
      <c r="J15" s="35" t="n"/>
      <c r="K15" s="24" t="n"/>
      <c r="L15" s="35" t="n"/>
    </row>
    <row r="16" ht="102" customHeight="1">
      <c r="A16" s="12" t="inlineStr">
        <is>
          <t>RA-11</t>
        </is>
      </c>
      <c r="B16" s="12" t="inlineStr">
        <is>
          <t>Are maintenance and updates coordinated with operations?</t>
        </is>
      </c>
      <c r="C16" s="12" t="inlineStr">
        <is>
          <t>Keep remote service software and hardware under change and vulnerability management. Operations should know about remote activity so authorized work can be distinguished from an unexpected event.</t>
        </is>
      </c>
      <c r="D16" s="12" t="inlineStr">
        <is>
          <t>Evidence to gather: Maintenance schedule, advisories, change approvals and operator notifications.
To complete: Agree on testing and a safe change window instead of applying an unscheduled update.</t>
        </is>
      </c>
      <c r="E16" s="26" t="inlineStr">
        <is>
          <t>REMOTE | NIST SP 1800-45
Section 3.3, Table 3
PDF p. 18</t>
        </is>
      </c>
      <c r="F16" s="24" t="inlineStr">
        <is>
          <t>Not reviewed</t>
        </is>
      </c>
      <c r="G16" s="24" t="n"/>
      <c r="H16" s="24" t="n"/>
      <c r="I16" s="24" t="n"/>
      <c r="J16" s="35" t="n"/>
      <c r="K16" s="24" t="n"/>
      <c r="L16" s="35" t="n"/>
    </row>
    <row r="17" ht="102" customHeight="1">
      <c r="A17" s="27" t="inlineStr">
        <is>
          <t>RA-12</t>
        </is>
      </c>
      <c r="B17" s="27" t="inlineStr">
        <is>
          <t>Do supplier agreements explain security and operational responsibilities?</t>
        </is>
      </c>
      <c r="C17" s="27" t="inlineStr">
        <is>
          <t>For vendor or cloud managed access, identify who administers identities, monitors service, responds to an incident and supports recovery. A service contract should make the handoffs understandable to the utility.</t>
        </is>
      </c>
      <c r="D17" s="27" t="inlineStr">
        <is>
          <t>Evidence to gather: Contract/SLA, responsibility assignments, escalation contacts and access conditions.
To complete: Clarify unclear responsibilities before extending or renewing the access arrangement.</t>
        </is>
      </c>
      <c r="E17" s="28" t="inlineStr">
        <is>
          <t>REMOTE | NIST SP 1800-45
Section 3.3; section 4.2
PDF p. 20</t>
        </is>
      </c>
      <c r="F17" s="24" t="inlineStr">
        <is>
          <t>Not reviewed</t>
        </is>
      </c>
      <c r="G17" s="24" t="n"/>
      <c r="H17" s="24" t="n"/>
      <c r="I17" s="24" t="n"/>
      <c r="J17" s="35" t="n"/>
      <c r="K17" s="24" t="n"/>
      <c r="L17" s="35" t="n"/>
    </row>
    <row r="18" ht="102" customHeight="1">
      <c r="A18" s="12" t="inlineStr">
        <is>
          <t>RA-13</t>
        </is>
      </c>
      <c r="B18" s="12" t="inlineStr">
        <is>
          <t>Do permissions and network rules limit access to what is needed?</t>
        </is>
      </c>
      <c r="C18" s="12" t="inlineStr">
        <is>
          <t>Review targets, ports, protocols and directions against actual operational requirements. Keep necessary process communication separate from broad administrative access.</t>
        </is>
      </c>
      <c r="D18" s="12" t="inlineStr">
        <is>
          <t>Evidence to gather: Approved flow list, access rules and rationale for exceptions.
To complete: Ask the process and architecture owners to resolve unnecessary or unexplained permissions.</t>
        </is>
      </c>
      <c r="E18" s="26" t="inlineStr">
        <is>
          <t>REMOTE | NIST SP 1800-45
Section 3.3, Table 3
PDF p. 18</t>
        </is>
      </c>
      <c r="F18" s="24" t="inlineStr">
        <is>
          <t>Not reviewed</t>
        </is>
      </c>
      <c r="G18" s="24" t="n"/>
      <c r="H18" s="24" t="n"/>
      <c r="I18" s="24" t="n"/>
      <c r="J18" s="35" t="n"/>
      <c r="K18" s="24" t="n"/>
      <c r="L18" s="35" t="n"/>
    </row>
    <row r="19" ht="102" customHeight="1">
      <c r="A19" s="27" t="inlineStr">
        <is>
          <t>RA-14</t>
        </is>
      </c>
      <c r="B19" s="27" t="inlineStr">
        <is>
          <t>Is the chosen architecture supportable by this utility?</t>
        </is>
      </c>
      <c r="C19" s="27" t="inlineStr">
        <is>
          <t>Consider staffing, distributed sites, provider dependencies and the effort to operate the safeguards. NIST's examples illustrate options, and the utility chooses the vendor and topology that fit its own sites.</t>
        </is>
      </c>
      <c r="D19" s="27" t="inlineStr">
        <is>
          <t>Evidence to gather: Architecture decision, staffing/support plan, dependencies and recovery assumptions.
To complete: Review the selected design against the utility's capacity and engineering requirements.</t>
        </is>
      </c>
      <c r="E19" s="28" t="inlineStr">
        <is>
          <t>REMOTE | NIST SP 1800-45
Sections 2.2 and 4.1 to 4.3
PDF p. 12</t>
        </is>
      </c>
      <c r="F19" s="24" t="inlineStr">
        <is>
          <t>Not reviewed</t>
        </is>
      </c>
      <c r="G19" s="24" t="n"/>
      <c r="H19" s="24" t="n"/>
      <c r="I19" s="24" t="n"/>
      <c r="J19" s="35" t="n"/>
      <c r="K19" s="24" t="n"/>
      <c r="L19" s="35" t="n"/>
    </row>
    <row r="20">
      <c r="A20" s="3" t="n"/>
      <c r="B20" s="3" t="n"/>
      <c r="C20" s="3" t="n"/>
      <c r="D20" s="3" t="n"/>
      <c r="E20" s="3" t="n"/>
      <c r="F20" s="3" t="n"/>
      <c r="G20" s="3" t="n"/>
      <c r="H20" s="3" t="n"/>
    </row>
    <row r="21">
      <c r="A21" s="3" t="n"/>
      <c r="B21" s="3" t="n"/>
      <c r="C21" s="3" t="n"/>
      <c r="D21" s="3" t="n"/>
      <c r="E21" s="3" t="n"/>
      <c r="F21" s="3" t="n"/>
      <c r="G21" s="3" t="n"/>
      <c r="H21" s="3" t="n"/>
    </row>
  </sheetData>
  <mergeCells count="3">
    <mergeCell ref="A4:H4"/>
    <mergeCell ref="A3:H3"/>
    <mergeCell ref="A2:H2"/>
  </mergeCells>
  <conditionalFormatting sqref="F6:F19">
    <cfRule type="expression" priority="1" dxfId="0">
      <formula>$F6="Gap"</formula>
    </cfRule>
    <cfRule type="expression" priority="2" dxfId="1">
      <formula>$F6="Unknown"</formula>
    </cfRule>
    <cfRule type="expression" priority="3" dxfId="2">
      <formula>$F6="Partial"</formula>
    </cfRule>
    <cfRule type="expression" priority="4" dxfId="3">
      <formula>$F6="Evidence located"</formula>
    </cfRule>
  </conditionalFormatting>
  <dataValidations count="1">
    <dataValidation sqref="F6:F19" showDropDown="0" showInputMessage="1" showErrorMessage="1" allowBlank="1" errorTitle="Choose a listed response" error="Use Not reviewed, Evidence located, Partial, Gap, Unknown or Not applicable." promptTitle="Choose a response" prompt="Choose a listed status. Not reviewed keeps an item open; Not applicable needs a documented basis." type="list" errorStyle="stop">
      <formula1>"Not reviewed,Evidence located,Partial,Gap,Unknown,Not applicable"</formula1>
    </dataValidation>
  </dataValidations>
  <printOptions horizontalCentered="1"/>
  <pageMargins left="0.4" right="0.4" top="0.5" bottom="0.5" header="0.2" footer="0.2"/>
  <pageSetup orientation="landscape" paperSize="1" scale="85" fitToHeight="0" fitToWidth="0" useFirstPageNumber="0"/>
  <headerFooter>
    <oddHeader/>
    <oddFooter>&amp;L&amp;8 © 2026 Global Digital Forensics, Inc. All rights reserved.&amp;R&amp;8 Page &amp;P of &amp;N</oddFooter>
    <evenHeader/>
    <evenFooter/>
    <firstHeader/>
    <firstFooter/>
  </headerFooter>
  <colBreaks count="1" manualBreakCount="1">
    <brk id="5" min="0" max="16383" man="1"/>
  </colBreaks>
  <tableParts count="1">
    <tablePart xmlns:r="http://schemas.openxmlformats.org/officeDocument/2006/relationships" r:id="rId1"/>
  </tableParts>
</worksheet>
</file>

<file path=xl/worksheets/sheet5.xml><?xml version="1.0" encoding="utf-8"?>
<worksheet xmlns="http://schemas.openxmlformats.org/spreadsheetml/2006/main">
  <sheetPr>
    <tabColor rgb="FF076B7C"/>
    <outlinePr summaryBelow="1" summaryRight="1"/>
    <pageSetUpPr fitToPage="0"/>
  </sheetPr>
  <dimension ref="A1:L25"/>
  <sheetViews>
    <sheetView showGridLines="0" workbookViewId="0">
      <pane xSplit="2" ySplit="5" topLeftCell="C6" activePane="bottomRight" state="frozen"/>
      <selection activeCell="A1" sqref="A1"/>
    </sheetView>
  </sheetViews>
  <sheetFormatPr baseColWidth="8" defaultRowHeight="15"/>
  <cols>
    <col width="8" customWidth="1" min="1" max="1"/>
    <col width="26" customWidth="1" min="2" max="2"/>
    <col width="40" customWidth="1" min="3" max="3"/>
    <col width="40" customWidth="1" min="4" max="4"/>
    <col width="20" customWidth="1" min="5" max="5"/>
    <col width="16" customWidth="1" min="6" max="6"/>
    <col width="16" customWidth="1" min="7" max="7"/>
    <col width="26" customWidth="1" min="8" max="8"/>
    <col width="22" customWidth="1" min="9" max="9"/>
    <col width="12" customWidth="1" min="10" max="10"/>
    <col width="14" customWidth="1" min="11" max="11"/>
    <col width="12" customWidth="1" min="12" max="12"/>
  </cols>
  <sheetData>
    <row r="1">
      <c r="A1" s="3" t="n"/>
      <c r="B1" s="3" t="n"/>
      <c r="C1" s="3" t="n"/>
      <c r="D1" s="3" t="n"/>
      <c r="E1" s="3" t="n"/>
      <c r="F1" s="3" t="n"/>
      <c r="G1" s="3" t="n"/>
      <c r="H1" s="3" t="n"/>
    </row>
    <row r="2" ht="34" customHeight="1">
      <c r="A2" s="6" t="inlineStr">
        <is>
          <t>Incident Response and Evidence Readiness</t>
        </is>
      </c>
    </row>
    <row r="3" ht="32" customHeight="1">
      <c r="A3" s="9" t="inlineStr">
        <is>
          <t>NIST SP 800-61 Rev. 3 and CSF 2.0 · Edition 2026-11-03 · Security leaders, IT teams and operations coordinating response</t>
        </is>
      </c>
    </row>
    <row r="4" ht="40" customHeight="1">
      <c r="A4" s="11" t="inlineStr">
        <is>
          <t>These questions cover the readiness outcomes that matter most in the first hours of an incident. If an incident is under way now, call the 24/7 hotline at (800) 868-8189. Yellow cells are for your answers.</t>
        </is>
      </c>
    </row>
    <row r="5" ht="34" customHeight="1">
      <c r="A5" s="15" t="inlineStr">
        <is>
          <t>ID</t>
        </is>
      </c>
      <c r="B5" s="15" t="inlineStr">
        <is>
          <t>Review question</t>
        </is>
      </c>
      <c r="C5" s="15" t="inlineStr">
        <is>
          <t>Why it matters and what to review</t>
        </is>
      </c>
      <c r="D5" s="15" t="inlineStr">
        <is>
          <t>Evidence and practical next step</t>
        </is>
      </c>
      <c r="E5" s="15" t="inlineStr">
        <is>
          <t>Guidance reference</t>
        </is>
      </c>
      <c r="F5" s="15" t="inlineStr">
        <is>
          <t>Response</t>
        </is>
      </c>
      <c r="G5" s="15" t="inlineStr">
        <is>
          <t>Owner</t>
        </is>
      </c>
      <c r="H5" s="15" t="inlineStr">
        <is>
          <t>Follow up and due date</t>
        </is>
      </c>
      <c r="I5" s="15" t="inlineStr">
        <is>
          <t>Evidence reference</t>
        </is>
      </c>
      <c r="J5" s="15" t="inlineStr">
        <is>
          <t>Review date</t>
        </is>
      </c>
      <c r="K5" s="15" t="inlineStr">
        <is>
          <t>Reviewer</t>
        </is>
      </c>
      <c r="L5" s="15" t="inlineStr">
        <is>
          <t>Target date</t>
        </is>
      </c>
    </row>
    <row r="6" ht="102" customHeight="1">
      <c r="A6" s="12" t="inlineStr">
        <is>
          <t>IR-01</t>
        </is>
      </c>
      <c r="B6" s="12" t="inlineStr">
        <is>
          <t>Are incident roles and decision authorities clear?</t>
        </is>
      </c>
      <c r="C6" s="12" t="inlineStr">
        <is>
          <t>Identify the incident lead, technical responders, business owner and people authorized to approve disruptive actions. Include outside providers where they have response duties.</t>
        </is>
      </c>
      <c r="D6" s="12" t="inlineStr">
        <is>
          <t>Evidence to gather: Role assignments, decision authority, escalation contacts and service arrangements.
To complete: Resolve ambiguous approval responsibilities before an incident forces a rushed decision.</t>
        </is>
      </c>
      <c r="E6" s="26" t="inlineStr">
        <is>
          <t>IR61 | NIST SP 800-61 Rev. 3
Section 3, GV.RR-02
PDF p. 21</t>
        </is>
      </c>
      <c r="F6" s="24" t="inlineStr">
        <is>
          <t>Not reviewed</t>
        </is>
      </c>
      <c r="G6" s="24" t="n"/>
      <c r="H6" s="24" t="n"/>
      <c r="I6" s="24" t="n"/>
      <c r="J6" s="35" t="n"/>
      <c r="K6" s="24" t="n"/>
      <c r="L6" s="35" t="n"/>
    </row>
    <row r="7" ht="102" customHeight="1">
      <c r="A7" s="27" t="inlineStr">
        <is>
          <t>IR-02</t>
        </is>
      </c>
      <c r="B7" s="27" t="inlineStr">
        <is>
          <t>Does the response plan match the business and its dependencies?</t>
        </is>
      </c>
      <c r="C7" s="27" t="inlineStr">
        <is>
          <t>Connect response to business continuity and the services needed to keep operating. Name the cloud provider, outside administrator and operational systems the organization relies on in the procedure.</t>
        </is>
      </c>
      <c r="D7" s="27" t="inlineStr">
        <is>
          <t>Evidence to gather: Current response/continuity plans, critical services and dependency records.
To complete: Review the plans together and identify assumptions about external support.</t>
        </is>
      </c>
      <c r="E7" s="28" t="inlineStr">
        <is>
          <t>IR61 | NIST SP 800-61 Rev. 3
Section 3: ID.IM-04 (PDF p. 28, printed p. 20); GV.OC-05 (PDF p. 20, printed p. 12)</t>
        </is>
      </c>
      <c r="F7" s="24" t="inlineStr">
        <is>
          <t>Not reviewed</t>
        </is>
      </c>
      <c r="G7" s="24" t="n"/>
      <c r="H7" s="24" t="n"/>
      <c r="I7" s="24" t="n"/>
      <c r="J7" s="35" t="n"/>
      <c r="K7" s="24" t="n"/>
      <c r="L7" s="35" t="n"/>
    </row>
    <row r="8" ht="102" customHeight="1">
      <c r="A8" s="12" t="inlineStr">
        <is>
          <t>IR-03</t>
        </is>
      </c>
      <c r="B8" s="12" t="inlineStr">
        <is>
          <t>Can a reported event reach someone who can assess it?</t>
        </is>
      </c>
      <c r="C8" s="12" t="inlineStr">
        <is>
          <t>Include reports from employees, customers and service providers. Identify how reports are monitored and triaged, including when normal working arrangements are disrupted.</t>
        </is>
      </c>
      <c r="D8" s="12" t="inlineStr">
        <is>
          <t>Evidence to gather: Reporting channels, duty arrangements and representative triage records.
To complete: Confirm the route using an authorized exercise rather than sending a fabricated production incident.</t>
        </is>
      </c>
      <c r="E8" s="26" t="inlineStr">
        <is>
          <t>IR61 | NIST SP 800-61 Rev. 3
Section 3, RS.MA-02
PDF p. 35</t>
        </is>
      </c>
      <c r="F8" s="24" t="inlineStr">
        <is>
          <t>Not reviewed</t>
        </is>
      </c>
      <c r="G8" s="24" t="n"/>
      <c r="H8" s="24" t="n"/>
      <c r="I8" s="24" t="n"/>
      <c r="J8" s="35" t="n"/>
      <c r="K8" s="24" t="n"/>
      <c r="L8" s="35" t="n"/>
    </row>
    <row r="9" ht="102" customHeight="1">
      <c r="A9" s="27" t="inlineStr">
        <is>
          <t>IR-04</t>
        </is>
      </c>
      <c r="B9" s="27" t="inlineStr">
        <is>
          <t>Are severity and escalation decisions based on impact?</t>
        </is>
      </c>
      <c r="C9" s="27" t="inlineStr">
        <is>
          <t>Evaluate affected functions, data, asset criticality and recoverability. Handling incidents strictly in arrival order can direct attention away from a more consequential event.</t>
        </is>
      </c>
      <c r="D9" s="27" t="inlineStr">
        <is>
          <t>Evidence to gather: Severity criteria, escalation thresholds and example decisions.
To complete: Agree on risk factors and who can raise the incident to a higher response level.</t>
        </is>
      </c>
      <c r="E9" s="28" t="inlineStr">
        <is>
          <t>IR61 | NIST SP 800-61 Rev. 3
Section 3, RS.MA and RS.MA-03/04
PDF p. 34</t>
        </is>
      </c>
      <c r="F9" s="24" t="inlineStr">
        <is>
          <t>Not reviewed</t>
        </is>
      </c>
      <c r="G9" s="24" t="n"/>
      <c r="H9" s="24" t="n"/>
      <c r="I9" s="24" t="n"/>
      <c r="J9" s="35" t="n"/>
      <c r="K9" s="24" t="n"/>
      <c r="L9" s="35" t="n"/>
    </row>
    <row r="10" ht="102" customHeight="1">
      <c r="A10" s="12" t="inlineStr">
        <is>
          <t>IR-05</t>
        </is>
      </c>
      <c r="B10" s="12" t="inlineStr">
        <is>
          <t>Can responders identify the affected assets and service owners?</t>
        </is>
      </c>
      <c r="C10" s="12" t="inlineStr">
        <is>
          <t>Keep current hardware, software, service and data flow records accessible to the response team. Include external hosting and SaaS systems alongside office devices.</t>
        </is>
      </c>
      <c r="D10" s="12" t="inlineStr">
        <is>
          <t>Evidence to gather: Inventories, owners, service providers and authorized network/data flow records.
To complete: Resolve the most important ownership or visibility gaps before an emergency.</t>
        </is>
      </c>
      <c r="E10" s="26" t="inlineStr">
        <is>
          <t>IR61 | NIST SP 800-61 Rev. 3
Section 3, ID.AM-01/02/03
PDF p. 24</t>
        </is>
      </c>
      <c r="F10" s="24" t="inlineStr">
        <is>
          <t>Not reviewed</t>
        </is>
      </c>
      <c r="G10" s="24" t="n"/>
      <c r="H10" s="24" t="n"/>
      <c r="I10" s="24" t="n"/>
      <c r="J10" s="35" t="n"/>
      <c r="K10" s="24" t="n"/>
      <c r="L10" s="35" t="n"/>
    </row>
    <row r="11" ht="102" customHeight="1">
      <c r="A11" s="27" t="inlineStr">
        <is>
          <t>IR-06</t>
        </is>
      </c>
      <c r="B11" s="27" t="inlineStr">
        <is>
          <t>Are the right records available when an event is examined?</t>
        </is>
      </c>
      <c r="C11" s="27" t="inlineStr">
        <is>
          <t>Identify identity, email, endpoint, network and cloud records actually retained. Record the access rights, licensing and retention behind each source, so every search result reads against its actual coverage.</t>
        </is>
      </c>
      <c r="D11" s="27" t="inlineStr">
        <is>
          <t>Evidence to gather: Logging coverage, example exports, retention, administrator contacts and known gaps.
To complete: Arrange approved access and list the sources still to be located.</t>
        </is>
      </c>
      <c r="E11" s="28" t="inlineStr">
        <is>
          <t>IR61 | NIST SP 800-61 Rev. 3
Section 3, DE.CM-06 and DE.CM-09
PDF p. 32</t>
        </is>
      </c>
      <c r="F11" s="24" t="inlineStr">
        <is>
          <t>Not reviewed</t>
        </is>
      </c>
      <c r="G11" s="24" t="n"/>
      <c r="H11" s="24" t="n"/>
      <c r="I11" s="24" t="n"/>
      <c r="J11" s="35" t="n"/>
      <c r="K11" s="24" t="n"/>
      <c r="L11" s="35" t="n"/>
    </row>
    <row r="12" ht="102" customHeight="1">
      <c r="A12" s="12" t="inlineStr">
        <is>
          <t>IR-07</t>
        </is>
      </c>
      <c r="B12" s="12" t="inlineStr">
        <is>
          <t>Can adverse events be analyzed in context?</t>
        </is>
      </c>
      <c r="C12" s="12" t="inlineStr">
        <is>
          <t>An alert or anomaly is an observation that needs interpretation. Define how technical evidence, threat information and business context are evaluated before an event is declared an incident.</t>
        </is>
      </c>
      <c r="D12" s="12" t="inlineStr">
        <is>
          <t>Evidence to gather: Analysis workflow, available context, escalation criteria and representative case records.
To complete: Identify where specialized analysis is needed and how it can be obtained.</t>
        </is>
      </c>
      <c r="E12" s="26" t="inlineStr">
        <is>
          <t>IR61 | NIST SP 800-61 Rev. 3
Section 3, DE.AE-02 and DE.AE
PDF p. 33</t>
        </is>
      </c>
      <c r="F12" s="24" t="inlineStr">
        <is>
          <t>Not reviewed</t>
        </is>
      </c>
      <c r="G12" s="24" t="n"/>
      <c r="H12" s="24" t="n"/>
      <c r="I12" s="24" t="n"/>
      <c r="J12" s="35" t="n"/>
      <c r="K12" s="24" t="n"/>
      <c r="L12" s="35" t="n"/>
    </row>
    <row r="13" ht="102" customHeight="1">
      <c r="A13" s="27" t="inlineStr">
        <is>
          <t>IR-08</t>
        </is>
      </c>
      <c r="B13" s="27" t="inlineStr">
        <is>
          <t>Are cloud, vendor and insurer response handoffs understood?</t>
        </is>
      </c>
      <c r="C13" s="27" t="inlineStr">
        <is>
          <t>Bring relevant third parties into planning and exercises. Confirm contractual contacts, access arrangements and any conditions on engaging outside assistance. Confirm which forensic tasks the IT support contract covers.</t>
        </is>
      </c>
      <c r="D13" s="27" t="inlineStr">
        <is>
          <t>Evidence to gather: Provider agreements, response contacts, handoff responsibilities and relevant policy conditions.
To complete: Clarify the missing handoffs with the authorized business and legal contacts.</t>
        </is>
      </c>
      <c r="E13" s="28" t="inlineStr">
        <is>
          <t>IR61 | NIST SP 800-61 Rev. 3
Section 3, GV.SC-05 and GV.SC-08
PDF p. 23</t>
        </is>
      </c>
      <c r="F13" s="24" t="inlineStr">
        <is>
          <t>Not reviewed</t>
        </is>
      </c>
      <c r="G13" s="24" t="n"/>
      <c r="H13" s="24" t="n"/>
      <c r="I13" s="24" t="n"/>
      <c r="J13" s="35" t="n"/>
      <c r="K13" s="24" t="n"/>
      <c r="L13" s="35" t="n"/>
    </row>
    <row r="14" ht="102" customHeight="1">
      <c r="A14" s="12" t="inlineStr">
        <is>
          <t>IR-09</t>
        </is>
      </c>
      <c r="B14" s="12" t="inlineStr">
        <is>
          <t>Are response actions and decisions recorded as they happen?</t>
        </is>
      </c>
      <c r="C14" s="12" t="inlineStr">
        <is>
          <t>Keep an incident chronology that identifies actions, responsible people, timing and known effects. Protect those records from unauthorized alteration or disclosure.</t>
        </is>
      </c>
      <c r="D14" s="12" t="inlineStr">
        <is>
          <t>Evidence to gather: Incident log template, record owner, storage/access controls and time basis.
To complete: Agree on a recording method that remains usable if normal collaboration tools fail.</t>
        </is>
      </c>
      <c r="E14" s="26" t="inlineStr">
        <is>
          <t>IR61 | NIST SP 800-61 Rev. 3
Section 3, RS.AN-06
PDF p. 37</t>
        </is>
      </c>
      <c r="F14" s="24" t="inlineStr">
        <is>
          <t>Not reviewed</t>
        </is>
      </c>
      <c r="G14" s="24" t="n"/>
      <c r="H14" s="24" t="n"/>
      <c r="I14" s="24" t="n"/>
      <c r="J14" s="35" t="n"/>
      <c r="K14" s="24" t="n"/>
      <c r="L14" s="35" t="n"/>
    </row>
    <row r="15" ht="102" customHeight="1">
      <c r="A15" s="27" t="inlineStr">
        <is>
          <t>IR-10</t>
        </is>
      </c>
      <c r="B15" s="27" t="inlineStr">
        <is>
          <t>Can incident data be preserved with its origin and integrity?</t>
        </is>
      </c>
      <c r="C15" s="27" t="inlineStr">
        <is>
          <t>Plan how relevant data and metadata will be collected and retained. The method and handling record should remain explainable. Sensitive material moves through an agreed transfer process.</t>
        </is>
      </c>
      <c r="D15" s="27" t="inlineStr">
        <is>
          <t>Evidence to gather: Preservation procedure, collection authority, source references and handling records.
To complete: Discuss the evidence scope and secure transfer with the response lead and the legal contact.</t>
        </is>
      </c>
      <c r="E15" s="28" t="inlineStr">
        <is>
          <t>IR61 | NIST SP 800-61 Rev. 3
Section 3, RS.AN-07
PDF p. 37</t>
        </is>
      </c>
      <c r="F15" s="24" t="inlineStr">
        <is>
          <t>Not reviewed</t>
        </is>
      </c>
      <c r="G15" s="24" t="n"/>
      <c r="H15" s="24" t="n"/>
      <c r="I15" s="24" t="n"/>
      <c r="J15" s="35" t="n"/>
      <c r="K15" s="24" t="n"/>
      <c r="L15" s="35" t="n"/>
    </row>
    <row r="16" ht="102" customHeight="1">
      <c r="A16" s="12" t="inlineStr">
        <is>
          <t>IR-11</t>
        </is>
      </c>
      <c r="B16" s="12" t="inlineStr">
        <is>
          <t>Is containment authorized and suited to the affected service?</t>
        </is>
      </c>
      <c r="C16" s="12" t="inlineStr">
        <is>
          <t>Isolation, account restrictions and service shutdowns can prevent further damage but may also disrupt essential activity. Define decision criteria, authority and the treatment of urgent exceptions.</t>
        </is>
      </c>
      <c r="D16" s="12" t="inlineStr">
        <is>
          <t>Evidence to gather: Containment playbooks, approval rights, operational dependencies and temporary measure expiry.
To complete: Walk through a representative containment decision with the service owner.</t>
        </is>
      </c>
      <c r="E16" s="26" t="inlineStr">
        <is>
          <t>IR61 | NIST SP 800-61 Rev. 3
Section 3, RS.MI-01
PDF p. 40</t>
        </is>
      </c>
      <c r="F16" s="24" t="inlineStr">
        <is>
          <t>Not reviewed</t>
        </is>
      </c>
      <c r="G16" s="24" t="n"/>
      <c r="H16" s="24" t="n"/>
      <c r="I16" s="24" t="n"/>
      <c r="J16" s="35" t="n"/>
      <c r="K16" s="24" t="n"/>
      <c r="L16" s="35" t="n"/>
    </row>
    <row r="17" ht="102" customHeight="1">
      <c r="A17" s="27" t="inlineStr">
        <is>
          <t>IR-12</t>
        </is>
      </c>
      <c r="B17" s="27" t="inlineStr">
        <is>
          <t>Does the scope review look beyond the first affected device?</t>
        </is>
      </c>
      <c r="C17" s="27" t="inlineStr">
        <is>
          <t>An incident can include persistence, additional accounts and other systems. Define how the team will assess magnitude, distinguish confirmed observations from assumptions and revisit the scope as evidence changes.</t>
        </is>
      </c>
      <c r="D17" s="27" t="inlineStr">
        <is>
          <t>Evidence to gather: Scope assessment, examined sources, limitations and open hypotheses.
To complete: Assign the next evidence gathering steps instead of declaring closure from one clean device.</t>
        </is>
      </c>
      <c r="E17" s="28" t="inlineStr">
        <is>
          <t>IR61 | NIST SP 800-61 Rev. 3
Section 3, RS.AN-08
PDF p. 37</t>
        </is>
      </c>
      <c r="F17" s="24" t="inlineStr">
        <is>
          <t>Not reviewed</t>
        </is>
      </c>
      <c r="G17" s="24" t="n"/>
      <c r="H17" s="24" t="n"/>
      <c r="I17" s="24" t="n"/>
      <c r="J17" s="35" t="n"/>
      <c r="K17" s="24" t="n"/>
      <c r="L17" s="35" t="n"/>
    </row>
    <row r="18" ht="102" customHeight="1">
      <c r="A18" s="12" t="inlineStr">
        <is>
          <t>IR-13</t>
        </is>
      </c>
      <c r="B18" s="12" t="inlineStr">
        <is>
          <t>Are notification and communication decisions assigned?</t>
        </is>
      </c>
      <c r="C18" s="12" t="inlineStr">
        <is>
          <t>Identify who determines applicable obligations, approves messaging and informs affected stakeholders. Requirements depend on the organization and incident; the checklist supplies no universal reporting deadline.</t>
        </is>
      </c>
      <c r="D18" s="12" t="inlineStr">
        <is>
          <t>Evidence to gather: Communication plan, legal contact, approval route and relevant contractual obligations.
To complete: Have authorized legal and business owners confirm the applicable decisions and timetable.</t>
        </is>
      </c>
      <c r="E18" s="26" t="inlineStr">
        <is>
          <t>IR61 | NIST SP 800-61 Rev. 3
Section 3, RS.CO-02 and RS.CO-03
PDF p. 38</t>
        </is>
      </c>
      <c r="F18" s="24" t="inlineStr">
        <is>
          <t>Not reviewed</t>
        </is>
      </c>
      <c r="G18" s="24" t="n"/>
      <c r="H18" s="24" t="n"/>
      <c r="I18" s="24" t="n"/>
      <c r="J18" s="35" t="n"/>
      <c r="K18" s="24" t="n"/>
      <c r="L18" s="35" t="n"/>
    </row>
    <row r="19" ht="102" customHeight="1">
      <c r="A19" s="27" t="inlineStr">
        <is>
          <t>IR-14</t>
        </is>
      </c>
      <c r="B19" s="27" t="inlineStr">
        <is>
          <t>Can the team separate containment from removing the cause?</t>
        </is>
      </c>
      <c r="C19" s="27" t="inlineStr">
        <is>
          <t>Containment leads into eradication of persistence and underlying weaknesses. Track eradication work and the evidence supporting each completed action.</t>
        </is>
      </c>
      <c r="D19" s="27" t="inlineStr">
        <is>
          <t>Evidence to gather: Remediation records, affected asset list, verification results and open issues.
To complete: Keep open actions visible and agree on the checks that clear recovery to proceed.</t>
        </is>
      </c>
      <c r="E19" s="28" t="inlineStr">
        <is>
          <t>IR61 | NIST SP 800-61 Rev. 3
Section 3, RS.MI-01 and RS.MI-02
PDF p. 40</t>
        </is>
      </c>
      <c r="F19" s="24" t="inlineStr">
        <is>
          <t>Not reviewed</t>
        </is>
      </c>
      <c r="G19" s="24" t="n"/>
      <c r="H19" s="24" t="n"/>
      <c r="I19" s="24" t="n"/>
      <c r="J19" s="35" t="n"/>
      <c r="K19" s="24" t="n"/>
      <c r="L19" s="35" t="n"/>
    </row>
    <row r="20" ht="102" customHeight="1">
      <c r="A20" s="12" t="inlineStr">
        <is>
          <t>IR-15</t>
        </is>
      </c>
      <c r="B20" s="12" t="inlineStr">
        <is>
          <t>Are recovery materials checked before restoration?</t>
        </is>
      </c>
      <c r="C20" s="12" t="inlineStr">
        <is>
          <t>A backup or installation image may contain corruption or signs of compromise. Define who checks the materials and how they are accepted for use.</t>
        </is>
      </c>
      <c r="D20" s="12" t="inlineStr">
        <is>
          <t>Evidence to gather: Recovery source checks, known good references and acceptance records.
To complete: Resolve unexplained integrity findings before using the material in production.</t>
        </is>
      </c>
      <c r="E20" s="26" t="inlineStr">
        <is>
          <t>IR61 | NIST SP 800-61 Rev. 3
Section 3, RC.RP-03
PDF p. 42</t>
        </is>
      </c>
      <c r="F20" s="24" t="inlineStr">
        <is>
          <t>Not reviewed</t>
        </is>
      </c>
      <c r="G20" s="24" t="n"/>
      <c r="H20" s="24" t="n"/>
      <c r="I20" s="24" t="n"/>
      <c r="J20" s="35" t="n"/>
      <c r="K20" s="24" t="n"/>
      <c r="L20" s="35" t="n"/>
    </row>
    <row r="21" ht="102" customHeight="1">
      <c r="A21" s="27" t="inlineStr">
        <is>
          <t>IR-16</t>
        </is>
      </c>
      <c r="B21" s="27" t="inlineStr">
        <is>
          <t>Does recovery demonstrate that the business function works?</t>
        </is>
      </c>
      <c r="C21" s="27" t="inlineStr">
        <is>
          <t>Confirm the order of restoration, system integrity and operating status of each essential service with the owner.</t>
        </is>
      </c>
      <c r="D21" s="27" t="inlineStr">
        <is>
          <t>Evidence to gather: Functional acceptance criteria, service owner confirmation and post restore monitoring.
To complete: Record who approves the return to service.</t>
        </is>
      </c>
      <c r="E21" s="28" t="inlineStr">
        <is>
          <t>IR61 | NIST SP 800-61 Rev. 3
Section 3, RC.RP-04 and RC.RP-05
PDF p. 42</t>
        </is>
      </c>
      <c r="F21" s="24" t="inlineStr">
        <is>
          <t>Not reviewed</t>
        </is>
      </c>
      <c r="G21" s="24" t="n"/>
      <c r="H21" s="24" t="n"/>
      <c r="I21" s="24" t="n"/>
      <c r="J21" s="35" t="n"/>
      <c r="K21" s="24" t="n"/>
      <c r="L21" s="35" t="n"/>
    </row>
    <row r="22" ht="102" customHeight="1">
      <c r="A22" s="12" t="inlineStr">
        <is>
          <t>IR-17</t>
        </is>
      </c>
      <c r="B22" s="12" t="inlineStr">
        <is>
          <t>Have response and recovery been exercised with relevant partners?</t>
        </is>
      </c>
      <c r="C22" s="12" t="inlineStr">
        <is>
          <t>Exercises can reveal missing contacts, inaccessible records or conflicting authority without waiting for a live incident. Include critical providers and the scenarios relevant to the business.</t>
        </is>
      </c>
      <c r="D22" s="12" t="inlineStr">
        <is>
          <t>Evidence to gather: Exercise plan, attendance, observations and assigned follow up actions.
To complete: Run an authorized tabletop or other suitable exercise and track the resulting work.</t>
        </is>
      </c>
      <c r="E22" s="26" t="inlineStr">
        <is>
          <t>IR61 | NIST SP 800-61 Rev. 3
Section 3, ID.IM-02
PDF p. 27</t>
        </is>
      </c>
      <c r="F22" s="24" t="inlineStr">
        <is>
          <t>Not reviewed</t>
        </is>
      </c>
      <c r="G22" s="24" t="n"/>
      <c r="H22" s="24" t="n"/>
      <c r="I22" s="24" t="n"/>
      <c r="J22" s="35" t="n"/>
      <c r="K22" s="24" t="n"/>
      <c r="L22" s="35" t="n"/>
    </row>
    <row r="23" ht="102" customHeight="1">
      <c r="A23" s="27" t="inlineStr">
        <is>
          <t>IR-18</t>
        </is>
      </c>
      <c r="B23" s="27" t="inlineStr">
        <is>
          <t>Do closure criteria and lessons produce specific improvements?</t>
        </is>
      </c>
      <c r="C23" s="27" t="inlineStr">
        <is>
          <t>Declare the end of recovery using agreed criteria and complete the incident record. Assign improvements to plans, monitoring, access or recovery rather than stopping at a lessons learned meeting.</t>
        </is>
      </c>
      <c r="D23" s="27" t="inlineStr">
        <is>
          <t>Evidence to gather: Closure criteria, after action record, owners and follow up dates.
To complete: Review outstanding actions with the accountable owner and schedule the next reassessment.</t>
        </is>
      </c>
      <c r="E23" s="28" t="inlineStr">
        <is>
          <t>IR61 | NIST SP 800-61 Rev. 3
Section 3: RC.RP-06 (PDF p. 42, printed p. 34); ID.IM-03 (PDF p. 27, printed p. 19)</t>
        </is>
      </c>
      <c r="F23" s="24" t="inlineStr">
        <is>
          <t>Not reviewed</t>
        </is>
      </c>
      <c r="G23" s="24" t="n"/>
      <c r="H23" s="24" t="n"/>
      <c r="I23" s="24" t="n"/>
      <c r="J23" s="35" t="n"/>
      <c r="K23" s="24" t="n"/>
      <c r="L23" s="35" t="n"/>
    </row>
    <row r="24">
      <c r="A24" s="3" t="n"/>
      <c r="B24" s="3" t="n"/>
      <c r="C24" s="3" t="n"/>
      <c r="D24" s="3" t="n"/>
      <c r="E24" s="3" t="n"/>
      <c r="F24" s="3" t="n"/>
      <c r="G24" s="3" t="n"/>
      <c r="H24" s="3" t="n"/>
    </row>
    <row r="25">
      <c r="A25" s="3" t="n"/>
      <c r="B25" s="3" t="n"/>
      <c r="C25" s="3" t="n"/>
      <c r="D25" s="3" t="n"/>
      <c r="E25" s="3" t="n"/>
      <c r="F25" s="3" t="n"/>
      <c r="G25" s="3" t="n"/>
      <c r="H25" s="3" t="n"/>
    </row>
  </sheetData>
  <mergeCells count="3">
    <mergeCell ref="A4:H4"/>
    <mergeCell ref="A3:H3"/>
    <mergeCell ref="A2:H2"/>
  </mergeCells>
  <conditionalFormatting sqref="F6:F23">
    <cfRule type="expression" priority="1" dxfId="0">
      <formula>$F6="Gap"</formula>
    </cfRule>
    <cfRule type="expression" priority="2" dxfId="1">
      <formula>$F6="Unknown"</formula>
    </cfRule>
    <cfRule type="expression" priority="3" dxfId="2">
      <formula>$F6="Partial"</formula>
    </cfRule>
    <cfRule type="expression" priority="4" dxfId="3">
      <formula>$F6="Evidence located"</formula>
    </cfRule>
  </conditionalFormatting>
  <dataValidations count="1">
    <dataValidation sqref="F6:F23" showDropDown="0" showInputMessage="1" showErrorMessage="1" allowBlank="1" errorTitle="Choose a listed response" error="Use Not reviewed, Evidence located, Partial, Gap, Unknown or Not applicable." promptTitle="Choose a response" prompt="Choose a listed status. Not reviewed keeps an item open; Not applicable needs a documented basis." type="list" errorStyle="stop">
      <formula1>"Not reviewed,Evidence located,Partial,Gap,Unknown,Not applicable"</formula1>
    </dataValidation>
  </dataValidations>
  <printOptions horizontalCentered="1"/>
  <pageMargins left="0.4" right="0.4" top="0.5" bottom="0.5" header="0.2" footer="0.2"/>
  <pageSetup orientation="landscape" paperSize="1" scale="85" fitToHeight="0" fitToWidth="0" useFirstPageNumber="0"/>
  <headerFooter>
    <oddHeader/>
    <oddFooter>&amp;L&amp;8 © 2026 Global Digital Forensics, Inc. All rights reserved.&amp;R&amp;8 Page &amp;P of &amp;N</oddFooter>
    <evenHeader/>
    <evenFooter/>
    <firstHeader/>
    <firstFooter/>
  </headerFooter>
  <colBreaks count="1" manualBreakCount="1">
    <brk id="5" min="0" max="16383" man="1"/>
  </colBreaks>
  <tableParts count="1">
    <tablePart xmlns:r="http://schemas.openxmlformats.org/officeDocument/2006/relationships" r:id="rId1"/>
  </tableParts>
</worksheet>
</file>

<file path=xl/worksheets/sheet6.xml><?xml version="1.0" encoding="utf-8"?>
<worksheet xmlns="http://schemas.openxmlformats.org/spreadsheetml/2006/main">
  <sheetPr>
    <tabColor rgb="FF076B7C"/>
    <outlinePr summaryBelow="1" summaryRight="1"/>
    <pageSetUpPr fitToPage="0"/>
  </sheetPr>
  <dimension ref="A1:L21"/>
  <sheetViews>
    <sheetView showGridLines="0" workbookViewId="0">
      <pane xSplit="2" ySplit="5" topLeftCell="C6" activePane="bottomRight" state="frozen"/>
      <selection activeCell="A1" sqref="A1"/>
    </sheetView>
  </sheetViews>
  <sheetFormatPr baseColWidth="8" defaultRowHeight="15"/>
  <cols>
    <col width="8" customWidth="1" min="1" max="1"/>
    <col width="26" customWidth="1" min="2" max="2"/>
    <col width="40" customWidth="1" min="3" max="3"/>
    <col width="40" customWidth="1" min="4" max="4"/>
    <col width="20" customWidth="1" min="5" max="5"/>
    <col width="16" customWidth="1" min="6" max="6"/>
    <col width="16" customWidth="1" min="7" max="7"/>
    <col width="26" customWidth="1" min="8" max="8"/>
    <col width="22" customWidth="1" min="9" max="9"/>
    <col width="12" customWidth="1" min="10" max="10"/>
    <col width="14" customWidth="1" min="11" max="11"/>
    <col width="12" customWidth="1" min="12" max="12"/>
  </cols>
  <sheetData>
    <row r="1">
      <c r="A1" s="3" t="n"/>
      <c r="B1" s="3" t="n"/>
      <c r="C1" s="3" t="n"/>
      <c r="D1" s="3" t="n"/>
      <c r="E1" s="3" t="n"/>
      <c r="F1" s="3" t="n"/>
      <c r="G1" s="3" t="n"/>
      <c r="H1" s="3" t="n"/>
    </row>
    <row r="2" ht="34" customHeight="1">
      <c r="A2" s="6" t="inlineStr">
        <is>
          <t>Media Sanitization and Equipment Retirement</t>
        </is>
      </c>
    </row>
    <row r="3" ht="32" customHeight="1">
      <c r="A3" s="9" t="inlineStr">
        <is>
          <t>NIST SP 800-88 Rev. 2, with July 2026 FAQ · Edition 2026-11-03 · IT asset owners, information owners, security teams and disposal coordinators</t>
        </is>
      </c>
    </row>
    <row r="4" ht="40" customHeight="1">
      <c r="A4" s="11" t="inlineStr">
        <is>
          <t>Preserve material subject to a hold or other retention decision before any destructive work. Media specific techniques follow approved procedures with qualified personnel. Yellow cells are for your answers.</t>
        </is>
      </c>
    </row>
    <row r="5" ht="34" customHeight="1">
      <c r="A5" s="15" t="inlineStr">
        <is>
          <t>ID</t>
        </is>
      </c>
      <c r="B5" s="15" t="inlineStr">
        <is>
          <t>Review question</t>
        </is>
      </c>
      <c r="C5" s="15" t="inlineStr">
        <is>
          <t>Why it matters and what to review</t>
        </is>
      </c>
      <c r="D5" s="15" t="inlineStr">
        <is>
          <t>Evidence and practical next step</t>
        </is>
      </c>
      <c r="E5" s="15" t="inlineStr">
        <is>
          <t>Guidance reference</t>
        </is>
      </c>
      <c r="F5" s="15" t="inlineStr">
        <is>
          <t>Response</t>
        </is>
      </c>
      <c r="G5" s="15" t="inlineStr">
        <is>
          <t>Owner</t>
        </is>
      </c>
      <c r="H5" s="15" t="inlineStr">
        <is>
          <t>Follow up and due date</t>
        </is>
      </c>
      <c r="I5" s="15" t="inlineStr">
        <is>
          <t>Evidence reference</t>
        </is>
      </c>
      <c r="J5" s="15" t="inlineStr">
        <is>
          <t>Review date</t>
        </is>
      </c>
      <c r="K5" s="15" t="inlineStr">
        <is>
          <t>Reviewer</t>
        </is>
      </c>
      <c r="L5" s="15" t="inlineStr">
        <is>
          <t>Target date</t>
        </is>
      </c>
    </row>
    <row r="6" ht="102" customHeight="1">
      <c r="A6" s="12" t="inlineStr">
        <is>
          <t>MS-01</t>
        </is>
      </c>
      <c r="B6" s="12" t="inlineStr">
        <is>
          <t>Has the owner authorized disposition and checked retention needs?</t>
        </is>
      </c>
      <c r="C6" s="12" t="inlineStr">
        <is>
          <t>Confirm what may be erased or destroyed and whether the business or a legal hold requires material to be retained. Sanitization is irreversible in its intended result.</t>
        </is>
      </c>
      <c r="D6" s="12" t="inlineStr">
        <is>
          <t>Evidence to gather: Authorized disposition scope, information owner and any preservation/retention instructions.
To complete: Resolve conflicting or missing instructions before sending equipment for sanitization.</t>
        </is>
      </c>
      <c r="E6" s="26" t="inlineStr">
        <is>
          <t>MEDIA88 | NIST SP 800-88 Rev. 2
Section 4.3.1, lifecycle decision context
PDF p. 29</t>
        </is>
      </c>
      <c r="F6" s="24" t="inlineStr">
        <is>
          <t>Not reviewed</t>
        </is>
      </c>
      <c r="G6" s="24" t="n"/>
      <c r="H6" s="24" t="n"/>
      <c r="I6" s="24" t="n"/>
      <c r="J6" s="35" t="n"/>
      <c r="K6" s="24" t="n"/>
      <c r="L6" s="35" t="n"/>
    </row>
    <row r="7" ht="102" customHeight="1">
      <c r="A7" s="27" t="inlineStr">
        <is>
          <t>MS-02</t>
        </is>
      </c>
      <c r="B7" s="27" t="inlineStr">
        <is>
          <t>Is sanitization governed by an established policy?</t>
        </is>
      </c>
      <c r="C7" s="27" t="inlineStr">
        <is>
          <t>Connect data sensitivity, acceptable methods, responsibilities, documentation and supplier assurance. Pair each disposal receipt with the record of the sanitization process selected.</t>
        </is>
      </c>
      <c r="D7" s="27" t="inlineStr">
        <is>
          <t>Evidence to gather: Policy, approved methods, responsible owners and documentation requirements.
To complete: Identify the missing decisions in the program before evaluating individual disposal jobs.</t>
        </is>
      </c>
      <c r="E7" s="28" t="inlineStr">
        <is>
          <t>MEDIA88 | NIST SP 800-88 Rev. 2
Sections 4.1 and 4.7
PDF p. 27</t>
        </is>
      </c>
      <c r="F7" s="24" t="inlineStr">
        <is>
          <t>Not reviewed</t>
        </is>
      </c>
      <c r="G7" s="24" t="n"/>
      <c r="H7" s="24" t="n"/>
      <c r="I7" s="24" t="n"/>
      <c r="J7" s="35" t="n"/>
      <c r="K7" s="24" t="n"/>
      <c r="L7" s="35" t="n"/>
    </row>
    <row r="8" ht="102" customHeight="1">
      <c r="A8" s="12" t="inlineStr">
        <is>
          <t>MS-03</t>
        </is>
      </c>
      <c r="B8" s="12" t="inlineStr">
        <is>
          <t>Have all storage components been identified?</t>
        </is>
      </c>
      <c r="C8" s="12" t="inlineStr">
        <is>
          <t>A device may contain more than its obvious drive. Include removable cards, embedded storage and other components that may hold target data. A vendor statement of volatility can help identify less visible storage.</t>
        </is>
      </c>
      <c r="D8" s="12" t="inlineStr">
        <is>
          <t>Evidence to gather: Device/storage inventory, serial identifiers and vendor storage/volatility information.
To complete: Confirm the relevant storage with the vendor or a qualified examiner before selecting a technique.</t>
        </is>
      </c>
      <c r="E8" s="26" t="inlineStr">
        <is>
          <t>MEDIA88 | NIST SP 800-88 Rev. 2
Section 4.3.1 and Appendix B
PDF p. 30</t>
        </is>
      </c>
      <c r="F8" s="24" t="inlineStr">
        <is>
          <t>Not reviewed</t>
        </is>
      </c>
      <c r="G8" s="24" t="n"/>
      <c r="H8" s="24" t="n"/>
      <c r="I8" s="24" t="n"/>
      <c r="J8" s="35" t="n"/>
      <c r="K8" s="24" t="n"/>
      <c r="L8" s="35" t="n"/>
    </row>
    <row r="9" ht="102" customHeight="1">
      <c r="A9" s="27" t="inlineStr">
        <is>
          <t>MS-04</t>
        </is>
      </c>
      <c r="B9" s="27" t="inlineStr">
        <is>
          <t>What data sensitivity and release conditions govern the decision?</t>
        </is>
      </c>
      <c r="C9" s="27" t="inlineStr">
        <is>
          <t>Record the sensitivity of the information, whether media will be reused and whether it stays under organizational control. Those conditions influence the selected method and the assurance needed.</t>
        </is>
      </c>
      <c r="D9" s="27" t="inlineStr">
        <is>
          <t>Evidence to gather: Data classification, intended destination, reuse decision and control/transfer conditions.
To complete: Have the information and asset owners approve the decision basis.</t>
        </is>
      </c>
      <c r="E9" s="28" t="inlineStr">
        <is>
          <t>MEDIA88 | NIST SP 800-88 Rev. 2
Sections 4.3.2 to 4.3.6
PDF p. 30</t>
        </is>
      </c>
      <c r="F9" s="24" t="inlineStr">
        <is>
          <t>Not reviewed</t>
        </is>
      </c>
      <c r="G9" s="24" t="n"/>
      <c r="H9" s="24" t="n"/>
      <c r="I9" s="24" t="n"/>
      <c r="J9" s="35" t="n"/>
      <c r="K9" s="24" t="n"/>
      <c r="L9" s="35" t="n"/>
    </row>
    <row r="10" ht="102" customHeight="1">
      <c r="A10" s="12" t="inlineStr">
        <is>
          <t>MS-05</t>
        </is>
      </c>
      <c r="B10" s="12" t="inlineStr">
        <is>
          <t>Is the selected method suitable for the media and purpose?</t>
        </is>
      </c>
      <c r="C10" s="12" t="inlineStr">
        <is>
          <t>Clear, purge and destroy describe different sanitization approaches. Choose an approved technique for the actual storage and risk. Verify for each device that the selected method achieved its objective.</t>
        </is>
      </c>
      <c r="D10" s="12" t="inlineStr">
        <is>
          <t>Evidence to gather: Selected method/technique, media specification and technical decision rationale.
To complete: Use approved media specific procedures, matched to each device.</t>
        </is>
      </c>
      <c r="E10" s="26" t="inlineStr">
        <is>
          <t>MEDIA88 | NIST SP 800-88 Rev. 2
Sections 3.1 and 4.4
PDF p. 17</t>
        </is>
      </c>
      <c r="F10" s="24" t="inlineStr">
        <is>
          <t>Not reviewed</t>
        </is>
      </c>
      <c r="G10" s="24" t="n"/>
      <c r="H10" s="24" t="n"/>
      <c r="I10" s="24" t="n"/>
      <c r="J10" s="35" t="n"/>
      <c r="K10" s="24" t="n"/>
      <c r="L10" s="35" t="n"/>
    </row>
    <row r="11" ht="102" customHeight="1">
      <c r="A11" s="27" t="inlineStr">
        <is>
          <t>MS-06</t>
        </is>
      </c>
      <c r="B11" s="27" t="inlineStr">
        <is>
          <t>Can the supplier explain how the sanitization function works?</t>
        </is>
      </c>
      <c r="C11" s="27" t="inlineStr">
        <is>
          <t>Obtain the relevant media capabilities, limitations and implementation evidence so the organization can make an informed selection.</t>
        </is>
      </c>
      <c r="D11" s="27" t="inlineStr">
        <is>
          <t>Evidence to gather: Vendor documentation, supported interfaces, assurances and approved tool/procedure records.
To complete: Ask for the remaining technical details before accepting a sanitization capability for sensitive data.</t>
        </is>
      </c>
      <c r="E11" s="28" t="inlineStr">
        <is>
          <t>MEDIA88 | NIST SP 800-88 Rev. 2
Sections 4.1 and 4.3.1; Appendix B
PDF p. 27</t>
        </is>
      </c>
      <c r="F11" s="24" t="inlineStr">
        <is>
          <t>Not reviewed</t>
        </is>
      </c>
      <c r="G11" s="24" t="n"/>
      <c r="H11" s="24" t="n"/>
      <c r="I11" s="24" t="n"/>
      <c r="J11" s="35" t="n"/>
      <c r="K11" s="24" t="n"/>
      <c r="L11" s="35" t="n"/>
    </row>
    <row r="12" ht="105" customHeight="1">
      <c r="A12" s="12" t="inlineStr">
        <is>
          <t>MS-07</t>
        </is>
      </c>
      <c r="B12" s="12" t="inlineStr">
        <is>
          <t>If using cryptographic erase, were its prerequisites established?</t>
        </is>
      </c>
      <c r="C12" s="12" t="inlineStr">
        <is>
          <t>Cryptographic erase covers the data protected by that key, under suitable cryptographic and storage conditions. Identify whether sensitive plaintext existed outside the protected scope and whether the implementation supports the intended operation.</t>
        </is>
      </c>
      <c r="D12" s="12" t="inlineStr">
        <is>
          <t>Evidence to gather: Encryption history, protected data scope, key hierarchy and implementation assurance.
To complete: Have a qualified specialist review the prerequisites rather than treating encryption enabled as proof of successful purge.</t>
        </is>
      </c>
      <c r="E12" s="26" t="inlineStr">
        <is>
          <t>MEDIA88 | NIST SP 800-88 Rev. 2
Sections 3.2.1 to 3.2.4
PDF p. 21</t>
        </is>
      </c>
      <c r="F12" s="24" t="inlineStr">
        <is>
          <t>Not reviewed</t>
        </is>
      </c>
      <c r="G12" s="24" t="n"/>
      <c r="H12" s="24" t="n"/>
      <c r="I12" s="24" t="n"/>
      <c r="J12" s="35" t="n"/>
      <c r="K12" s="24" t="n"/>
      <c r="L12" s="35" t="n"/>
    </row>
    <row r="13" ht="102" customHeight="1">
      <c r="A13" s="27" t="inlineStr">
        <is>
          <t>MS-08</t>
        </is>
      </c>
      <c r="B13" s="27" t="inlineStr">
        <is>
          <t>Have all relevant key copies and recovery paths been considered?</t>
        </is>
      </c>
      <c r="C13" s="27" t="inlineStr">
        <is>
          <t>Escrowed, backed up or externally managed keys can affect whether data remains recoverable. Record the key relationships and how the relevant copies are handled.</t>
        </is>
      </c>
      <c r="D13" s="27" t="inlineStr">
        <is>
          <t>Evidence to gather: Key lifecycle/escrow design, provider responsibilities and evidence of the authorized operation.
To complete: Resolve unknown key locations or recovery paths before relying on cryptographic erase.</t>
        </is>
      </c>
      <c r="E13" s="28" t="inlineStr">
        <is>
          <t>MEDIA88 | NIST SP 800-88 Rev. 2
Sections 3.2.3 and 3.2.5
PDF p. 24</t>
        </is>
      </c>
      <c r="F13" s="24" t="inlineStr">
        <is>
          <t>Not reviewed</t>
        </is>
      </c>
      <c r="G13" s="24" t="n"/>
      <c r="H13" s="24" t="n"/>
      <c r="I13" s="24" t="n"/>
      <c r="J13" s="35" t="n"/>
      <c r="K13" s="24" t="n"/>
      <c r="L13" s="35" t="n"/>
    </row>
    <row r="14" ht="102" customHeight="1">
      <c r="A14" s="12" t="inlineStr">
        <is>
          <t>MS-09</t>
        </is>
      </c>
      <c r="B14" s="12" t="inlineStr">
        <is>
          <t>Is the scope of partial or selective sanitization understood?</t>
        </is>
      </c>
      <c r="C14" s="12" t="inlineStr">
        <is>
          <t>Data can exist outside the intended file, partition or logical boundary, including remapped or overprovisioned areas. A narrow operation needs a justified scope and assurance that relevant copies were addressed.</t>
        </is>
      </c>
      <c r="D14" s="12" t="inlineStr">
        <is>
          <t>Evidence to gather: Target data scope, storage layout, known copies and technical conditions.
To complete: Have the storage owner or specialist evaluate the boundary before accepting a partial operation.</t>
        </is>
      </c>
      <c r="E14" s="26" t="inlineStr">
        <is>
          <t>MEDIA88 | NIST SP 800-88 Rev. 2
Section 4.2
PDF p. 28</t>
        </is>
      </c>
      <c r="F14" s="24" t="inlineStr">
        <is>
          <t>Not reviewed</t>
        </is>
      </c>
      <c r="G14" s="24" t="n"/>
      <c r="H14" s="24" t="n"/>
      <c r="I14" s="24" t="n"/>
      <c r="J14" s="35" t="n"/>
      <c r="K14" s="24" t="n"/>
      <c r="L14" s="35" t="n"/>
    </row>
    <row r="15" ht="105" customHeight="1">
      <c r="A15" s="27" t="inlineStr">
        <is>
          <t>MS-10</t>
        </is>
      </c>
      <c r="B15" s="27" t="inlineStr">
        <is>
          <t>Do cloud and virtual storage arrangements provide adequate evidence?</t>
        </is>
      </c>
      <c r="C15" s="27" t="inlineStr">
        <is>
          <t>In a cloud or managed service, the provider holds the physical media. Identify the provider's deletion, retention, key management and sanitization responsibilities and what can actually be verified for the selected service.</t>
        </is>
      </c>
      <c r="D15" s="27" t="inlineStr">
        <is>
          <t>Evidence to gather: Service terms, retention/key controls, provider attestations and data copy inventory.
To complete: Clarify provider capabilities and remaining copies, and describe disposal of provider media in the provider's own terms.</t>
        </is>
      </c>
      <c r="E15" s="28" t="inlineStr">
        <is>
          <t>MEDIAFAQ | July 16, 2026 FAQ
Question 13; MEDIA88 section 4.2
PDF p. 8</t>
        </is>
      </c>
      <c r="F15" s="24" t="inlineStr">
        <is>
          <t>Not reviewed</t>
        </is>
      </c>
      <c r="G15" s="24" t="n"/>
      <c r="H15" s="24" t="n"/>
      <c r="I15" s="24" t="n"/>
      <c r="J15" s="35" t="n"/>
      <c r="K15" s="24" t="n"/>
      <c r="L15" s="35" t="n"/>
    </row>
    <row r="16" ht="102" customHeight="1">
      <c r="A16" s="12" t="inlineStr">
        <is>
          <t>MS-11</t>
        </is>
      </c>
      <c r="B16" s="12" t="inlineStr">
        <is>
          <t>Was the operation verified for completion and anomalies?</t>
        </is>
      </c>
      <c r="C16" s="12" t="inlineStr">
        <is>
          <t>Verification inspects the outcome of the technique used. Capture completion information, errors and relevant media or equipment conditions. A tool's success report is one input to assurance, alongside verification of the outcome.</t>
        </is>
      </c>
      <c r="D16" s="12" t="inlineStr">
        <is>
          <t>Evidence to gather: Tool/equipment identity and version, completion status, errors and inspection results.
To complete: Examine unexpected results before releasing the media or accepting the job.</t>
        </is>
      </c>
      <c r="E16" s="26" t="inlineStr">
        <is>
          <t>MEDIA88 | NIST SP 800-88 Rev. 2
Section 4.5.1
PDF p. 33</t>
        </is>
      </c>
      <c r="F16" s="24" t="inlineStr">
        <is>
          <t>Not reviewed</t>
        </is>
      </c>
      <c r="G16" s="24" t="n"/>
      <c r="H16" s="24" t="n"/>
      <c r="I16" s="24" t="n"/>
      <c r="J16" s="35" t="n"/>
      <c r="K16" s="24" t="n"/>
      <c r="L16" s="35" t="n"/>
    </row>
    <row r="17" ht="102" customHeight="1">
      <c r="A17" s="27" t="inlineStr">
        <is>
          <t>MS-12</t>
        </is>
      </c>
      <c r="B17" s="27" t="inlineStr">
        <is>
          <t>Was the outcome validated against the decision criteria?</t>
        </is>
      </c>
      <c r="C17" s="27" t="inlineStr">
        <is>
          <t>Validation decides whether the result is sufficient for the target data and the organization's accepted risk. Confirm that the method, scope and equipment suit the media, alongside the completion record.</t>
        </is>
      </c>
      <c r="D17" s="27" t="inlineStr">
        <is>
          <t>Evidence to gather: Verification record, data sensitivity, acceptance decision and open concerns.
To complete: Reject or escalate an inadequate result and apply the approved follow up procedure.</t>
        </is>
      </c>
      <c r="E17" s="28" t="inlineStr">
        <is>
          <t>MEDIA88 | NIST SP 800-88 Rev. 2
Section 4.5.2
PDF p. 34</t>
        </is>
      </c>
      <c r="F17" s="24" t="inlineStr">
        <is>
          <t>Not reviewed</t>
        </is>
      </c>
      <c r="G17" s="24" t="n"/>
      <c r="H17" s="24" t="n"/>
      <c r="I17" s="24" t="n"/>
      <c r="J17" s="35" t="n"/>
      <c r="K17" s="24" t="n"/>
      <c r="L17" s="35" t="n"/>
    </row>
    <row r="18" ht="102" customHeight="1">
      <c r="A18" s="12" t="inlineStr">
        <is>
          <t>MS-13</t>
        </is>
      </c>
      <c r="B18" s="12" t="inlineStr">
        <is>
          <t>Can each device be linked to an adequate sanitization record?</t>
        </is>
      </c>
      <c r="C18" s="12" t="inlineStr">
        <is>
          <t>Retain identifying information, the selected method/technique, tool version, verification and validation details, people and dates. The document explains what was done to each identified medium.</t>
        </is>
      </c>
      <c r="D18" s="12" t="inlineStr">
        <is>
          <t>Evidence to gather: Device linked certificates/records, method details, responsible people and disposition.
To complete: Resolve unidentified media or incomplete records before considering the batch closed.</t>
        </is>
      </c>
      <c r="E18" s="26" t="inlineStr">
        <is>
          <t>MEDIA88 | NIST SP 800-88 Rev. 2
Section 4.6 and Appendix C
PDF p. 34</t>
        </is>
      </c>
      <c r="F18" s="24" t="inlineStr">
        <is>
          <t>Not reviewed</t>
        </is>
      </c>
      <c r="G18" s="24" t="n"/>
      <c r="H18" s="24" t="n"/>
      <c r="I18" s="24" t="n"/>
      <c r="J18" s="35" t="n"/>
      <c r="K18" s="24" t="n"/>
      <c r="L18" s="35" t="n"/>
    </row>
    <row r="19" ht="102" customHeight="1">
      <c r="A19" s="27" t="inlineStr">
        <is>
          <t>MS-14</t>
        </is>
      </c>
      <c r="B19" s="27" t="inlineStr">
        <is>
          <t>Are the people, tools and disposal handoffs controlled?</t>
        </is>
      </c>
      <c r="C19" s="27" t="inlineStr">
        <is>
          <t>Define competence, tool approval and provider responsibilities. Protect the media until the required operation and acceptance are complete, including transfer to an outside facility.</t>
        </is>
      </c>
      <c r="D19" s="27" t="inlineStr">
        <is>
          <t>Evidence to gather: Training/authorization, equipment records, service agreements and transfer records.
To complete: Review the handoff with the asset owner and supplier and assign missing controls.</t>
        </is>
      </c>
      <c r="E19" s="28" t="inlineStr">
        <is>
          <t>MEDIA88 | NIST SP 800-88 Rev. 2
Sections 4.1, 4.3.4 and 4.7
PDF p. 27</t>
        </is>
      </c>
      <c r="F19" s="24" t="inlineStr">
        <is>
          <t>Not reviewed</t>
        </is>
      </c>
      <c r="G19" s="24" t="n"/>
      <c r="H19" s="24" t="n"/>
      <c r="I19" s="24" t="n"/>
      <c r="J19" s="35" t="n"/>
      <c r="K19" s="24" t="n"/>
      <c r="L19" s="35" t="n"/>
    </row>
    <row r="20">
      <c r="A20" s="3" t="n"/>
      <c r="B20" s="3" t="n"/>
      <c r="C20" s="3" t="n"/>
      <c r="D20" s="3" t="n"/>
      <c r="E20" s="3" t="n"/>
      <c r="F20" s="3" t="n"/>
      <c r="G20" s="3" t="n"/>
      <c r="H20" s="3" t="n"/>
    </row>
    <row r="21">
      <c r="A21" s="3" t="n"/>
      <c r="B21" s="3" t="n"/>
      <c r="C21" s="3" t="n"/>
      <c r="D21" s="3" t="n"/>
      <c r="E21" s="3" t="n"/>
      <c r="F21" s="3" t="n"/>
      <c r="G21" s="3" t="n"/>
      <c r="H21" s="3" t="n"/>
    </row>
  </sheetData>
  <mergeCells count="3">
    <mergeCell ref="A4:H4"/>
    <mergeCell ref="A3:H3"/>
    <mergeCell ref="A2:H2"/>
  </mergeCells>
  <conditionalFormatting sqref="F6:F19">
    <cfRule type="expression" priority="1" dxfId="0">
      <formula>$F6="Gap"</formula>
    </cfRule>
    <cfRule type="expression" priority="2" dxfId="1">
      <formula>$F6="Unknown"</formula>
    </cfRule>
    <cfRule type="expression" priority="3" dxfId="2">
      <formula>$F6="Partial"</formula>
    </cfRule>
    <cfRule type="expression" priority="4" dxfId="3">
      <formula>$F6="Evidence located"</formula>
    </cfRule>
  </conditionalFormatting>
  <dataValidations count="1">
    <dataValidation sqref="F6:F19" showDropDown="0" showInputMessage="1" showErrorMessage="1" allowBlank="1" errorTitle="Choose a listed response" error="Use Not reviewed, Evidence located, Partial, Gap, Unknown or Not applicable." promptTitle="Choose a response" prompt="Choose a listed status. Not reviewed keeps an item open; Not applicable needs a documented basis." type="list" errorStyle="stop">
      <formula1>"Not reviewed,Evidence located,Partial,Gap,Unknown,Not applicable"</formula1>
    </dataValidation>
  </dataValidations>
  <printOptions horizontalCentered="1"/>
  <pageMargins left="0.4" right="0.4" top="0.5" bottom="0.5" header="0.2" footer="0.2"/>
  <pageSetup orientation="landscape" paperSize="1" scale="85" fitToHeight="0" fitToWidth="0" useFirstPageNumber="0"/>
  <headerFooter>
    <oddHeader/>
    <oddFooter>&amp;L&amp;8 © 2026 Global Digital Forensics, Inc. All rights reserved.&amp;R&amp;8 Page &amp;P of &amp;N</oddFooter>
    <evenHeader/>
    <evenFooter/>
    <firstHeader/>
    <firstFooter/>
  </headerFooter>
  <colBreaks count="1" manualBreakCount="1">
    <brk id="5" min="0" max="16383" man="1"/>
  </colBreaks>
  <tableParts count="1">
    <tablePart xmlns:r="http://schemas.openxmlformats.org/officeDocument/2006/relationships" r:id="rId1"/>
  </tableParts>
</worksheet>
</file>

<file path=xl/worksheets/sheet7.xml><?xml version="1.0" encoding="utf-8"?>
<worksheet xmlns="http://schemas.openxmlformats.org/spreadsheetml/2006/main">
  <sheetPr>
    <tabColor rgb="FF076B7C"/>
    <outlinePr summaryBelow="1" summaryRight="1"/>
    <pageSetUpPr fitToPage="1"/>
  </sheetPr>
  <dimension ref="A1:G15"/>
  <sheetViews>
    <sheetView showGridLines="0" workbookViewId="0">
      <pane xSplit="1" ySplit="5" topLeftCell="B6" activePane="bottomRight" state="frozen"/>
      <selection activeCell="A1" sqref="A1"/>
    </sheetView>
  </sheetViews>
  <sheetFormatPr baseColWidth="8" defaultRowHeight="15"/>
  <cols>
    <col width="12" customWidth="1" min="1" max="1"/>
    <col width="40" customWidth="1" min="2" max="2"/>
    <col width="18" customWidth="1" min="3" max="3"/>
    <col width="14" customWidth="1" min="4" max="4"/>
    <col width="12" customWidth="1" min="5" max="5"/>
    <col width="46" customWidth="1" min="6" max="6"/>
    <col width="40" customWidth="1" min="7" max="7"/>
  </cols>
  <sheetData>
    <row r="1">
      <c r="A1" s="3" t="n"/>
      <c r="B1" s="3" t="n"/>
      <c r="C1" s="3" t="n"/>
      <c r="D1" s="3" t="n"/>
      <c r="E1" s="3" t="n"/>
      <c r="F1" s="3" t="n"/>
      <c r="G1" s="3" t="n"/>
    </row>
    <row r="2" ht="36" customHeight="1">
      <c r="A2" s="6" t="inlineStr">
        <is>
          <t>Primary sources and edition register</t>
        </is>
      </c>
    </row>
    <row r="3" ht="34" customHeight="1">
      <c r="A3" s="30" t="inlineStr">
        <is>
          <t>Checked November 3, 2026 against each publication's official NIST or agency record.</t>
        </is>
      </c>
    </row>
    <row r="4">
      <c r="A4" s="3" t="n"/>
      <c r="B4" s="3" t="n"/>
      <c r="C4" s="3" t="n"/>
      <c r="D4" s="3" t="n"/>
      <c r="E4" s="3" t="n"/>
      <c r="F4" s="3" t="n"/>
      <c r="G4" s="3" t="n"/>
    </row>
    <row r="5" ht="34" customHeight="1">
      <c r="A5" s="15" t="inlineStr">
        <is>
          <t>Source ID</t>
        </is>
      </c>
      <c r="B5" s="15" t="inlineStr">
        <is>
          <t>Publication</t>
        </is>
      </c>
      <c r="C5" s="15" t="inlineStr">
        <is>
          <t>Edition</t>
        </is>
      </c>
      <c r="D5" s="15" t="inlineStr">
        <is>
          <t>Status</t>
        </is>
      </c>
      <c r="E5" s="15" t="inlineStr">
        <is>
          <t>Issued</t>
        </is>
      </c>
      <c r="F5" s="15" t="inlineStr">
        <is>
          <t>Official record</t>
        </is>
      </c>
      <c r="G5" s="15" t="inlineStr">
        <is>
          <t>How it is used</t>
        </is>
      </c>
    </row>
    <row r="6" ht="110" customHeight="1">
      <c r="A6" s="3" t="inlineStr">
        <is>
          <t>OT82</t>
        </is>
      </c>
      <c r="B6" s="3" t="inlineStr">
        <is>
          <t>Guide to Operational Technology (OT) Security</t>
        </is>
      </c>
      <c r="C6" s="3" t="inlineStr">
        <is>
          <t>NIST SP 800-82 Rev. 3</t>
        </is>
      </c>
      <c r="D6" s="3" t="inlineStr">
        <is>
          <t>Final</t>
        </is>
      </c>
      <c r="E6" s="36" t="n">
        <v>45197</v>
      </c>
      <c r="F6" s="25" t="inlineStr">
        <is>
          <t>Official record: https://csrc.nist.gov/pubs/sp/800/82/r3/final
Document: https://nvlpubs.nist.gov/nistpubs/SpecialPublications/NIST.SP.800-82r3.pdf</t>
        </is>
      </c>
      <c r="G6" s="3" t="inlineStr">
        <is>
          <t>Current final OT baseline. Section references use this edition.</t>
        </is>
      </c>
    </row>
    <row r="7" ht="110" customHeight="1">
      <c r="A7" s="3" t="inlineStr">
        <is>
          <t>OT82DRAFT</t>
        </is>
      </c>
      <c r="B7" s="3" t="inlineStr">
        <is>
          <t>Guide to Operational Technology (OT) Security</t>
        </is>
      </c>
      <c r="C7" s="3" t="inlineStr">
        <is>
          <t>NIST SP 800-82 Rev. 4</t>
        </is>
      </c>
      <c r="D7" s="3" t="inlineStr">
        <is>
          <t>Initial public draft</t>
        </is>
      </c>
      <c r="E7" s="36" t="n">
        <v>46286</v>
      </c>
      <c r="F7" s="25" t="inlineStr">
        <is>
          <t>Official record: https://csrc.nist.gov/pubs/sp/800/82/r4/ipd
Document: https://csrc.nist.gov/pubs/sp/800/82/r4/ipd</t>
        </is>
      </c>
      <c r="G7" s="3" t="inlineStr">
        <is>
          <t>Initial public draft, comments due November 30, 2026. The OT checklist uses the final Rev. 3.</t>
        </is>
      </c>
    </row>
    <row r="8" ht="110" customHeight="1">
      <c r="A8" s="3" t="inlineStr">
        <is>
          <t>BACKUP</t>
        </is>
      </c>
      <c r="B8" s="3" t="inlineStr">
        <is>
          <t>OT Backup Quick Start Guide</t>
        </is>
      </c>
      <c r="C8" s="3" t="inlineStr">
        <is>
          <t>NIST SP 1339</t>
        </is>
      </c>
      <c r="D8" s="3" t="inlineStr">
        <is>
          <t>Final</t>
        </is>
      </c>
      <c r="E8" s="36" t="n">
        <v>46190</v>
      </c>
      <c r="F8" s="25" t="inlineStr">
        <is>
          <t>Official record: https://csrc.nist.gov/pubs/sp/1339/final
Document: https://nvlpubs.nist.gov/nistpubs/SpecialPublications/NIST.SP.1339.pdf</t>
        </is>
      </c>
      <c r="G8" s="3" t="inlineStr">
        <is>
          <t>OT backup preparation, engineering dependencies, integrity checking and nonproduction restore exercises.</t>
        </is>
      </c>
    </row>
    <row r="9" ht="110" customHeight="1">
      <c r="A9" s="3" t="inlineStr">
        <is>
          <t>REMOTE</t>
        </is>
      </c>
      <c r="B9" s="3" t="inlineStr">
        <is>
          <t>Cybersecurity for the Water and Wastewater Sector: Build Architecture (Operational Technology Remote Access)</t>
        </is>
      </c>
      <c r="C9" s="3" t="inlineStr">
        <is>
          <t>NIST SP 1800-45</t>
        </is>
      </c>
      <c r="D9" s="3" t="inlineStr">
        <is>
          <t>Final</t>
        </is>
      </c>
      <c r="E9" s="36" t="n">
        <v>46197</v>
      </c>
      <c r="F9" s="25" t="inlineStr">
        <is>
          <t>Official record: https://csrc.nist.gov/pubs/sp/1800/45/final
Document: https://nvlpubs.nist.gov/nistpubs/SpecialPublications/NIST.SP.1800-45.pdf</t>
        </is>
      </c>
      <c r="G9" s="3" t="inlineStr">
        <is>
          <t>Remote access considerations and example architectures for water and wastewater utilities.</t>
        </is>
      </c>
    </row>
    <row r="10" ht="110" customHeight="1">
      <c r="A10" s="3" t="inlineStr">
        <is>
          <t>IR61</t>
        </is>
      </c>
      <c r="B10" s="3" t="inlineStr">
        <is>
          <t>Incident Response Recommendations and Considerations for Cybersecurity Risk Management: A CSF 2.0 Community Profile</t>
        </is>
      </c>
      <c r="C10" s="3" t="inlineStr">
        <is>
          <t>NIST SP 800-61 Rev. 3</t>
        </is>
      </c>
      <c r="D10" s="3" t="inlineStr">
        <is>
          <t>Final</t>
        </is>
      </c>
      <c r="E10" s="36" t="n">
        <v>45750</v>
      </c>
      <c r="F10" s="25" t="inlineStr">
        <is>
          <t>Official record: https://csrc.nist.gov/pubs/sp/800/61/r3/final
Document: https://nvlpubs.nist.gov/nistpubs/SpecialPublications/NIST.SP.800-61r3.pdf</t>
        </is>
      </c>
      <c r="G10" s="3" t="inlineStr">
        <is>
          <t>Incident response preparation, decisions, records, evidence and recovery. CSF identifiers refer to the profile table in section 3.</t>
        </is>
      </c>
    </row>
    <row r="11" ht="110" customHeight="1">
      <c r="A11" s="3" t="inlineStr">
        <is>
          <t>MEDIA88</t>
        </is>
      </c>
      <c r="B11" s="3" t="inlineStr">
        <is>
          <t>Guidelines for Media Sanitization</t>
        </is>
      </c>
      <c r="C11" s="3" t="inlineStr">
        <is>
          <t>NIST SP 800-88 Rev. 2</t>
        </is>
      </c>
      <c r="D11" s="3" t="inlineStr">
        <is>
          <t>Final</t>
        </is>
      </c>
      <c r="E11" s="36" t="n">
        <v>45926</v>
      </c>
      <c r="F11" s="25" t="inlineStr">
        <is>
          <t>Official record: https://csrc.nist.gov/pubs/sp/800/88/r2/final
Document: https://nvlpubs.nist.gov/nistpubs/SpecialPublications/NIST.SP.800-88r2.pdf</t>
        </is>
      </c>
      <c r="G11" s="3" t="inlineStr">
        <is>
          <t>Program, technique selection, cryptographic erase, verification, validation and documentation.</t>
        </is>
      </c>
    </row>
    <row r="12" ht="110" customHeight="1">
      <c r="A12" s="3" t="inlineStr">
        <is>
          <t>MEDIAFAQ</t>
        </is>
      </c>
      <c r="B12" s="3" t="inlineStr">
        <is>
          <t>FAQ for NIST SP 800-88r2, Guidelines for Media Sanitization</t>
        </is>
      </c>
      <c r="C12" s="3" t="inlineStr">
        <is>
          <t>July 16, 2026 FAQ</t>
        </is>
      </c>
      <c r="D12" s="3" t="inlineStr">
        <is>
          <t>Supplementary FAQ</t>
        </is>
      </c>
      <c r="E12" s="36" t="n">
        <v>46219</v>
      </c>
      <c r="F12" s="25" t="inlineStr">
        <is>
          <t>Official record: https://csrc.nist.gov/pubs/sp/800/88/r2/final
Document: https://csrc.nist.gov/files/pubs/sp/800/88/r2/final/docs/sp800-88r2-faq.pdf</t>
        </is>
      </c>
      <c r="G12" s="3" t="inlineStr">
        <is>
          <t>Clarifications considered alongside the final publication, particularly verification versus validation and virtual storage.</t>
        </is>
      </c>
    </row>
    <row r="13" ht="110" customHeight="1">
      <c r="A13" s="3" t="inlineStr">
        <is>
          <t>CSF2</t>
        </is>
      </c>
      <c r="B13" s="3" t="inlineStr">
        <is>
          <t>The NIST Cybersecurity Framework (CSF) 2.0</t>
        </is>
      </c>
      <c r="C13" s="3" t="inlineStr">
        <is>
          <t>NIST CSWP 29</t>
        </is>
      </c>
      <c r="D13" s="3" t="inlineStr">
        <is>
          <t>Final</t>
        </is>
      </c>
      <c r="E13" s="36" t="n">
        <v>45348</v>
      </c>
      <c r="F13" s="25" t="inlineStr">
        <is>
          <t>Official record: https://csrc.nist.gov/pubs/cswp/29/the-nist-cybersecurity-framework-csf-20/final
Document: https://nvlpubs.nist.gov/nistpubs/CSWP/NIST.CSWP.29.pdf</t>
        </is>
      </c>
      <c r="G13" s="3" t="inlineStr">
        <is>
          <t>Framework context for the incident response checklist.</t>
        </is>
      </c>
    </row>
    <row r="14" ht="110" customHeight="1">
      <c r="A14" s="3" t="inlineStr">
        <is>
          <t>CISA-ASSET</t>
        </is>
      </c>
      <c r="B14" s="3" t="inlineStr">
        <is>
          <t>Foundations for OT Cybersecurity: Asset Inventory Guidance for Owners and Operators</t>
        </is>
      </c>
      <c r="C14" s="3" t="inlineStr">
        <is>
          <t>Joint guidance, August 13, 2025</t>
        </is>
      </c>
      <c r="D14" s="3" t="inlineStr">
        <is>
          <t>Published guidance</t>
        </is>
      </c>
      <c r="E14" s="36" t="n">
        <v>45882</v>
      </c>
      <c r="F14" s="25" t="inlineStr">
        <is>
          <t>Official record: https://www.nsa.gov/Press-Room/Press-Releases-Statements/Press-Release-View/Article/4273440/nsa-joins-cisa-and-others-to-share-ot-asset-inventory-guidance/
Document: https://media.defense.gov/2025/Aug/13/2003779777/-1/-1/0/JOINT-GUIDE-FOUNDATIONS-FOR-OT-CYBERSECURITY-ASSET-INVENTORY-GUIDANCE.PDF</t>
        </is>
      </c>
      <c r="G14" s="3" t="inlineStr">
        <is>
          <t>Supplementary asset inventory context; the OT checklist cites SP 800-82 Rev. 3 sections.</t>
        </is>
      </c>
    </row>
    <row r="15">
      <c r="A15" s="3" t="n"/>
      <c r="B15" s="3" t="n"/>
      <c r="C15" s="3" t="n"/>
      <c r="D15" s="3" t="n"/>
      <c r="E15" s="3" t="n"/>
      <c r="F15" s="3" t="n"/>
      <c r="G15" s="3" t="n"/>
    </row>
  </sheetData>
  <mergeCells count="2">
    <mergeCell ref="A3:G3"/>
    <mergeCell ref="A2:G2"/>
  </mergeCells>
  <printOptions horizontalCentered="1"/>
  <pageMargins left="0.3" right="0.3" top="0.45" bottom="0.45" header="0.2" footer="0.2"/>
  <pageSetup orientation="landscape" paperSize="1" fitToHeight="0" fitToWidth="1" useFirstPageNumber="0"/>
  <headerFooter>
    <oddHeader/>
    <oddFooter>&amp;L&amp;8 © 2026 Global Digital Forensics, Inc. All rights reserved.&amp;R&amp;8 Page &amp;P of &amp;N</oddFooter>
    <evenHeader/>
    <evenFooter/>
    <firstHeader/>
    <firstFooter/>
  </headerFooter>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Company>Global Digital Forensics, Inc.</Company>
</Properties>
</file>

<file path=docProps/core.xml><?xml version="1.0" encoding="utf-8"?>
<cp:coreProperties xmlns:cp="http://schemas.openxmlformats.org/package/2006/metadata/core-properties" xmlns:dc="http://purl.org/dc/elements/1.1/" xmlns:dcterms="http://purl.org/dc/terms/" xmlns:xsi="http://www.w3.org/2001/XMLSchema-instance">
  <dc:creator>Global Digital Forensics</dc:creator>
  <dc:title>GDF Standards Readiness Checklists</dc:title>
  <dc:description>© 2026 Global Digital Forensics, Inc. All rights reserved.</dc:description>
  <dc:subject>Five standards readiness checklists: OT security, OT backup and recovery, water remote access, incident response and media sanitization</dc:subject>
  <dcterms:created xsi:type="dcterms:W3CDTF">2026-11-03T00:00:00Z</dcterms:created>
  <dcterms:modified xsi:type="dcterms:W3CDTF">2026-11-03T17:22:42Z</dcterms:modified>
  <cp:lastModifiedBy>Global Digital Forensics</cp:lastModifiedBy>
  <cp:keywords>Global Digital Forensics; Edition 2026-11-03</cp:keywords>
</cp:coreProperties>
</file>